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SREA\Agro-environnement\AgricultureBiologique\_Animation bio\AAP animation bio 2024\AAP_documents\"/>
    </mc:Choice>
  </mc:AlternateContent>
  <bookViews>
    <workbookView xWindow="0" yWindow="0" windowWidth="19200" windowHeight="6760" tabRatio="598" activeTab="1"/>
  </bookViews>
  <sheets>
    <sheet name="Calcul du coût jour" sheetId="6" r:id="rId1"/>
    <sheet name="BudgPrev_Detail" sheetId="1" r:id="rId2"/>
  </sheets>
  <calcPr calcId="162913"/>
</workbook>
</file>

<file path=xl/calcChain.xml><?xml version="1.0" encoding="utf-8"?>
<calcChain xmlns="http://schemas.openxmlformats.org/spreadsheetml/2006/main">
  <c r="I22" i="1" l="1"/>
  <c r="G22" i="1"/>
  <c r="I10" i="1"/>
  <c r="I14" i="1" l="1"/>
  <c r="I13" i="1"/>
  <c r="I12" i="1" s="1"/>
  <c r="I23" i="1" s="1"/>
  <c r="I9" i="1"/>
  <c r="I8" i="1" s="1"/>
</calcChain>
</file>

<file path=xl/sharedStrings.xml><?xml version="1.0" encoding="utf-8"?>
<sst xmlns="http://schemas.openxmlformats.org/spreadsheetml/2006/main" count="67" uniqueCount="45">
  <si>
    <t>Description des actions</t>
  </si>
  <si>
    <t>Livrables</t>
  </si>
  <si>
    <t>Sous action 3</t>
  </si>
  <si>
    <t>Invitation + ordre du jour + feuille d'émargement + documents présenté ou remis au participant + synthèse des échanges</t>
  </si>
  <si>
    <t xml:space="preserve">TOTAL DES DEPENSES </t>
  </si>
  <si>
    <t>Objectifs</t>
  </si>
  <si>
    <t xml:space="preserve">Sous action 1
10 réunions de concertations
</t>
  </si>
  <si>
    <t>10 réunions</t>
  </si>
  <si>
    <t>Sous action 2
Accompagnement de 10 collectivités</t>
  </si>
  <si>
    <t>Coût unitaire</t>
  </si>
  <si>
    <t>Nombre</t>
  </si>
  <si>
    <t>Unité</t>
  </si>
  <si>
    <t>spécifié
en TTC ou HT *</t>
  </si>
  <si>
    <r>
      <t xml:space="preserve">Dépenses 
séc
</t>
    </r>
    <r>
      <rPr>
        <b/>
        <sz val="12"/>
        <color indexed="14"/>
        <rFont val="Arial"/>
        <family val="2"/>
      </rPr>
      <t>(en TTC ou HT *)</t>
    </r>
  </si>
  <si>
    <t>TTC</t>
  </si>
  <si>
    <t>Elaboration des dépenses</t>
  </si>
  <si>
    <t>BUDGET PREVISIONNEL DETAILLE</t>
  </si>
  <si>
    <t xml:space="preserve">   </t>
  </si>
  <si>
    <t>Nom de l'agent en charge du suivi de l'action (si plusieurs agent sur une action mettre une ligne par agent)</t>
  </si>
  <si>
    <t>Frais de déplacement, hébergement, restauration</t>
  </si>
  <si>
    <t>Sous action  1
 Evènements de sensibilisation</t>
  </si>
  <si>
    <t xml:space="preserve">Organisation de 5 visites de fermes </t>
  </si>
  <si>
    <t>jours agent</t>
  </si>
  <si>
    <t>Organisation d'une formation pour…</t>
  </si>
  <si>
    <t>Sous action 2
Formation éleveurs de volaille</t>
  </si>
  <si>
    <t>Axe 2
Exemple : Développer les actions auprès des collectivités</t>
  </si>
  <si>
    <t xml:space="preserve">Somme total des frais salariaux </t>
  </si>
  <si>
    <t>tarif par jours prestataire</t>
  </si>
  <si>
    <t>Sous action 3
Edition flyer</t>
  </si>
  <si>
    <t>Axe 1
Exemple : Développer l'élevage biologique</t>
  </si>
  <si>
    <t>Prestation</t>
  </si>
  <si>
    <t>Jean Bhon</t>
  </si>
  <si>
    <t>Aude Vecel</t>
  </si>
  <si>
    <t>Nom et prénom agent</t>
  </si>
  <si>
    <t>Nombre de jours travaillés sur une année* (a)</t>
  </si>
  <si>
    <t>Salaire chargé de l'agent sur une année** (c)</t>
  </si>
  <si>
    <t>Coût jour (c)/(a)</t>
  </si>
  <si>
    <t>ex : Camille Honnet</t>
  </si>
  <si>
    <t>227€/jour</t>
  </si>
  <si>
    <t>* correspond au nombre de jours ouvrés moins RTT et congés. Si l'information n'est pas connue, il est possible de mettre par défaut 220 jours/an pour un agent à temps complet (semaine de 35h )</t>
  </si>
  <si>
    <t>** salaire brut + charges patronales sur la période travaillée. Ce chiffre est lisible sur la fiche de paie de décembre.</t>
  </si>
  <si>
    <t>Dépenses de salaires : calcul du coût jour</t>
  </si>
  <si>
    <t>Frais de structure* (20 % maximum des dépenses directes de personnel)</t>
  </si>
  <si>
    <t>* Les dépenses imputables à la réalisation du projet, et qui ne sont pas ventilées sur les différents postes de dépenses directes (liées à l'action et les frais de rémunération du personnel) sont des dépenses indirectes. Elles sont éligibles et sont limitées à 20 % des dépenses directes de personnel au moment de la demande d’aide. Une justification sera effectuée au moment de la demande de paiement de solde, si les dépenses indirectes sont inférieures à 20 % la différence entre les deux montant sera déduite de l’aide finale</t>
  </si>
  <si>
    <t>l'an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</si>
</sst>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€&quot;;[Red]\-#,##0\ &quot;€&quot;"/>
    <numFmt numFmtId="164" formatCode="_-* #,##0\ [$€-40C]_-;\-* #,##0\ [$€-40C]_-;_-* &quot;-&quot;\ [$€-40C]_-;_-@_-"/>
  </numFmts>
  <fonts count="2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0"/>
      <color indexed="9"/>
      <name val="Arial"/>
      <family val="2"/>
    </font>
    <font>
      <b/>
      <sz val="10"/>
      <color indexed="14"/>
      <name val="Arial"/>
      <family val="2"/>
    </font>
    <font>
      <b/>
      <sz val="10"/>
      <color indexed="6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b/>
      <i/>
      <sz val="10"/>
      <color indexed="55"/>
      <name val="Arial"/>
      <family val="2"/>
    </font>
    <font>
      <i/>
      <sz val="10"/>
      <color indexed="55"/>
      <name val="Arial"/>
      <family val="2"/>
    </font>
    <font>
      <b/>
      <sz val="12"/>
      <color indexed="9"/>
      <name val="Arial"/>
      <family val="2"/>
    </font>
    <font>
      <b/>
      <sz val="12"/>
      <color indexed="14"/>
      <name val="Arial"/>
      <family val="2"/>
    </font>
    <font>
      <sz val="10"/>
      <color indexed="13"/>
      <name val="Arial"/>
      <family val="2"/>
    </font>
    <font>
      <b/>
      <sz val="10"/>
      <color indexed="55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0"/>
      <color rgb="FF000000"/>
      <name val="Calibri"/>
      <family val="2"/>
    </font>
    <font>
      <i/>
      <sz val="11"/>
      <color theme="2" tint="-0.249977111117893"/>
      <name val="Calibri"/>
      <family val="2"/>
      <scheme val="minor"/>
    </font>
    <font>
      <i/>
      <sz val="11"/>
      <color theme="2" tint="-0.249977111117893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mediumGray">
        <fgColor indexed="9"/>
        <bgColor indexed="48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E7E6E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9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9" fillId="0" borderId="0"/>
    <xf numFmtId="0" fontId="20" fillId="0" borderId="0"/>
  </cellStyleXfs>
  <cellXfs count="59">
    <xf numFmtId="0" fontId="0" fillId="0" borderId="0" xfId="0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6" fontId="6" fillId="0" borderId="0" xfId="0" applyNumberFormat="1" applyFont="1" applyAlignment="1">
      <alignment vertical="top"/>
    </xf>
    <xf numFmtId="0" fontId="9" fillId="2" borderId="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vertical="top"/>
    </xf>
    <xf numFmtId="0" fontId="7" fillId="3" borderId="4" xfId="0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left" vertical="top" wrapText="1"/>
    </xf>
    <xf numFmtId="0" fontId="8" fillId="3" borderId="6" xfId="0" applyFont="1" applyFill="1" applyBorder="1" applyAlignment="1">
      <alignment horizontal="left" vertical="top"/>
    </xf>
    <xf numFmtId="3" fontId="7" fillId="3" borderId="8" xfId="0" applyNumberFormat="1" applyFont="1" applyFill="1" applyBorder="1" applyAlignment="1">
      <alignment horizontal="center" vertical="top"/>
    </xf>
    <xf numFmtId="0" fontId="8" fillId="3" borderId="9" xfId="0" applyFont="1" applyFill="1" applyBorder="1" applyAlignment="1">
      <alignment horizontal="left" vertical="top" wrapText="1"/>
    </xf>
    <xf numFmtId="0" fontId="8" fillId="3" borderId="10" xfId="0" applyFont="1" applyFill="1" applyBorder="1" applyAlignment="1">
      <alignment horizontal="left" vertical="top" wrapText="1"/>
    </xf>
    <xf numFmtId="6" fontId="8" fillId="3" borderId="10" xfId="0" applyNumberFormat="1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left" vertical="top"/>
    </xf>
    <xf numFmtId="0" fontId="7" fillId="3" borderId="9" xfId="0" applyFont="1" applyFill="1" applyBorder="1" applyAlignment="1">
      <alignment horizontal="left" vertical="top" wrapText="1"/>
    </xf>
    <xf numFmtId="0" fontId="7" fillId="3" borderId="10" xfId="0" applyFont="1" applyFill="1" applyBorder="1" applyAlignment="1">
      <alignment horizontal="left" vertical="top" wrapText="1"/>
    </xf>
    <xf numFmtId="0" fontId="6" fillId="3" borderId="0" xfId="0" applyFont="1" applyFill="1" applyAlignment="1">
      <alignment vertical="top" wrapText="1"/>
    </xf>
    <xf numFmtId="0" fontId="11" fillId="3" borderId="0" xfId="0" applyFont="1" applyFill="1" applyAlignment="1">
      <alignment horizontal="center" vertical="top"/>
    </xf>
    <xf numFmtId="0" fontId="3" fillId="3" borderId="0" xfId="0" applyFont="1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8" fillId="3" borderId="16" xfId="0" applyFont="1" applyFill="1" applyBorder="1" applyAlignment="1">
      <alignment horizontal="left" vertical="top" wrapText="1"/>
    </xf>
    <xf numFmtId="0" fontId="8" fillId="3" borderId="14" xfId="0" applyFont="1" applyFill="1" applyBorder="1" applyAlignment="1">
      <alignment horizontal="left" vertical="top"/>
    </xf>
    <xf numFmtId="6" fontId="7" fillId="3" borderId="15" xfId="0" applyNumberFormat="1" applyFont="1" applyFill="1" applyBorder="1" applyAlignment="1">
      <alignment horizontal="center" vertical="top"/>
    </xf>
    <xf numFmtId="6" fontId="6" fillId="3" borderId="0" xfId="0" applyNumberFormat="1" applyFont="1" applyFill="1" applyAlignment="1">
      <alignment vertical="top"/>
    </xf>
    <xf numFmtId="0" fontId="9" fillId="5" borderId="1" xfId="0" applyFont="1" applyFill="1" applyBorder="1" applyAlignment="1">
      <alignment horizontal="center" vertical="top" wrapText="1"/>
    </xf>
    <xf numFmtId="0" fontId="9" fillId="5" borderId="19" xfId="0" applyFont="1" applyFill="1" applyBorder="1" applyAlignment="1">
      <alignment horizontal="center" vertical="top" wrapText="1"/>
    </xf>
    <xf numFmtId="0" fontId="9" fillId="5" borderId="20" xfId="0" applyFont="1" applyFill="1" applyBorder="1" applyAlignment="1">
      <alignment horizontal="center" vertical="top" wrapText="1"/>
    </xf>
    <xf numFmtId="0" fontId="9" fillId="5" borderId="21" xfId="0" applyFont="1" applyFill="1" applyBorder="1" applyAlignment="1">
      <alignment horizontal="center" vertical="top" wrapText="1"/>
    </xf>
    <xf numFmtId="0" fontId="9" fillId="5" borderId="22" xfId="0" applyFont="1" applyFill="1" applyBorder="1" applyAlignment="1">
      <alignment horizontal="center" vertical="top" wrapText="1"/>
    </xf>
    <xf numFmtId="0" fontId="9" fillId="5" borderId="22" xfId="0" applyFont="1" applyFill="1" applyBorder="1" applyAlignment="1">
      <alignment horizontal="center" vertical="top"/>
    </xf>
    <xf numFmtId="0" fontId="9" fillId="5" borderId="23" xfId="0" applyFont="1" applyFill="1" applyBorder="1" applyAlignment="1">
      <alignment horizontal="center" vertical="top" wrapText="1"/>
    </xf>
    <xf numFmtId="0" fontId="2" fillId="5" borderId="24" xfId="0" applyFont="1" applyFill="1" applyBorder="1" applyAlignment="1">
      <alignment horizontal="centerContinuous" vertical="top" wrapText="1"/>
    </xf>
    <xf numFmtId="0" fontId="2" fillId="5" borderId="25" xfId="0" applyFont="1" applyFill="1" applyBorder="1" applyAlignment="1">
      <alignment horizontal="centerContinuous" vertical="top" wrapText="1"/>
    </xf>
    <xf numFmtId="0" fontId="2" fillId="5" borderId="26" xfId="0" applyFont="1" applyFill="1" applyBorder="1" applyAlignment="1">
      <alignment horizontal="centerContinuous" vertical="top" wrapText="1"/>
    </xf>
    <xf numFmtId="0" fontId="12" fillId="3" borderId="13" xfId="0" applyFont="1" applyFill="1" applyBorder="1" applyAlignment="1">
      <alignment horizontal="left" vertical="top" wrapText="1"/>
    </xf>
    <xf numFmtId="0" fontId="12" fillId="3" borderId="9" xfId="0" applyFont="1" applyFill="1" applyBorder="1" applyAlignment="1">
      <alignment horizontal="left" vertical="top" wrapText="1"/>
    </xf>
    <xf numFmtId="6" fontId="8" fillId="3" borderId="16" xfId="0" applyNumberFormat="1" applyFont="1" applyFill="1" applyBorder="1" applyAlignment="1">
      <alignment horizontal="left" vertical="top" wrapText="1"/>
    </xf>
    <xf numFmtId="164" fontId="7" fillId="3" borderId="7" xfId="0" applyNumberFormat="1" applyFont="1" applyFill="1" applyBorder="1" applyAlignment="1">
      <alignment horizontal="center" vertical="top"/>
    </xf>
    <xf numFmtId="164" fontId="8" fillId="3" borderId="12" xfId="0" applyNumberFormat="1" applyFont="1" applyFill="1" applyBorder="1" applyAlignment="1">
      <alignment horizontal="center" vertical="top"/>
    </xf>
    <xf numFmtId="164" fontId="7" fillId="3" borderId="12" xfId="0" applyNumberFormat="1" applyFont="1" applyFill="1" applyBorder="1" applyAlignment="1">
      <alignment horizontal="center" vertical="top"/>
    </xf>
    <xf numFmtId="164" fontId="8" fillId="3" borderId="17" xfId="0" applyNumberFormat="1" applyFont="1" applyFill="1" applyBorder="1" applyAlignment="1">
      <alignment horizontal="center" vertical="top"/>
    </xf>
    <xf numFmtId="164" fontId="7" fillId="4" borderId="18" xfId="0" applyNumberFormat="1" applyFont="1" applyFill="1" applyBorder="1" applyAlignment="1">
      <alignment horizontal="center" vertical="top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6" fillId="7" borderId="27" xfId="0" applyFont="1" applyFill="1" applyBorder="1" applyAlignment="1">
      <alignment vertical="center" wrapText="1"/>
    </xf>
    <xf numFmtId="0" fontId="16" fillId="7" borderId="28" xfId="0" applyFont="1" applyFill="1" applyBorder="1" applyAlignment="1">
      <alignment vertical="center" wrapText="1"/>
    </xf>
    <xf numFmtId="0" fontId="17" fillId="0" borderId="0" xfId="0" applyFont="1"/>
    <xf numFmtId="0" fontId="18" fillId="0" borderId="27" xfId="0" applyFont="1" applyBorder="1" applyAlignment="1">
      <alignment vertical="center"/>
    </xf>
    <xf numFmtId="0" fontId="18" fillId="0" borderId="28" xfId="0" applyFont="1" applyBorder="1" applyAlignment="1">
      <alignment vertical="center"/>
    </xf>
    <xf numFmtId="6" fontId="18" fillId="0" borderId="28" xfId="0" applyNumberFormat="1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0" fontId="14" fillId="0" borderId="28" xfId="0" applyFont="1" applyBorder="1" applyAlignment="1">
      <alignment vertical="center"/>
    </xf>
    <xf numFmtId="0" fontId="15" fillId="6" borderId="19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5:H12"/>
  <sheetViews>
    <sheetView workbookViewId="0">
      <selection activeCell="B7" sqref="B7:E12"/>
    </sheetView>
  </sheetViews>
  <sheetFormatPr baseColWidth="10" defaultRowHeight="14.5" x14ac:dyDescent="0.35"/>
  <cols>
    <col min="1" max="1" width="3.26953125" customWidth="1"/>
    <col min="2" max="2" width="26.1796875" customWidth="1"/>
  </cols>
  <sheetData>
    <row r="5" spans="1:8" x14ac:dyDescent="0.35">
      <c r="B5" s="45"/>
    </row>
    <row r="6" spans="1:8" ht="15" thickBot="1" x14ac:dyDescent="0.4">
      <c r="B6" s="46"/>
    </row>
    <row r="7" spans="1:8" ht="15" thickBot="1" x14ac:dyDescent="0.4">
      <c r="B7" s="55" t="s">
        <v>41</v>
      </c>
      <c r="C7" s="56"/>
      <c r="D7" s="56"/>
      <c r="E7" s="57"/>
    </row>
    <row r="8" spans="1:8" ht="65.5" thickBot="1" x14ac:dyDescent="0.4">
      <c r="B8" s="47" t="s">
        <v>33</v>
      </c>
      <c r="C8" s="48" t="s">
        <v>34</v>
      </c>
      <c r="D8" s="48" t="s">
        <v>35</v>
      </c>
      <c r="E8" s="48" t="s">
        <v>36</v>
      </c>
    </row>
    <row r="9" spans="1:8" ht="15" thickBot="1" x14ac:dyDescent="0.4">
      <c r="A9" s="49"/>
      <c r="B9" s="50" t="s">
        <v>37</v>
      </c>
      <c r="C9" s="51">
        <v>220</v>
      </c>
      <c r="D9" s="52">
        <v>50000</v>
      </c>
      <c r="E9" s="51" t="s">
        <v>38</v>
      </c>
      <c r="F9" s="49"/>
      <c r="G9" s="49"/>
      <c r="H9" s="49"/>
    </row>
    <row r="10" spans="1:8" ht="15" thickBot="1" x14ac:dyDescent="0.4">
      <c r="B10" s="53"/>
      <c r="C10" s="53"/>
      <c r="D10" s="53"/>
      <c r="E10" s="53"/>
      <c r="G10" t="s">
        <v>39</v>
      </c>
    </row>
    <row r="11" spans="1:8" ht="15" thickBot="1" x14ac:dyDescent="0.4">
      <c r="B11" s="53"/>
      <c r="C11" s="53"/>
      <c r="D11" s="53"/>
      <c r="E11" s="53"/>
      <c r="G11" t="s">
        <v>40</v>
      </c>
    </row>
    <row r="12" spans="1:8" ht="15" thickBot="1" x14ac:dyDescent="0.4">
      <c r="B12" s="53"/>
      <c r="C12" s="54"/>
      <c r="D12" s="54"/>
      <c r="E12" s="54"/>
    </row>
  </sheetData>
  <mergeCells count="1">
    <mergeCell ref="B7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K40"/>
  <sheetViews>
    <sheetView tabSelected="1" zoomScale="80" zoomScaleNormal="80" workbookViewId="0">
      <pane ySplit="7" topLeftCell="A9" activePane="bottomLeft" state="frozenSplit"/>
      <selection activeCell="F1" sqref="F1"/>
      <selection pane="bottomLeft" activeCell="D24" sqref="D24"/>
    </sheetView>
  </sheetViews>
  <sheetFormatPr baseColWidth="10" defaultColWidth="11.453125" defaultRowHeight="12.5" x14ac:dyDescent="0.35"/>
  <cols>
    <col min="1" max="1" width="3.54296875" style="1" customWidth="1"/>
    <col min="2" max="3" width="56.453125" style="2" customWidth="1"/>
    <col min="4" max="4" width="30.7265625" style="2" customWidth="1"/>
    <col min="5" max="5" width="12" style="2" bestFit="1" customWidth="1"/>
    <col min="6" max="6" width="11.7265625" style="2" bestFit="1" customWidth="1"/>
    <col min="7" max="7" width="18.54296875" style="2" bestFit="1" customWidth="1"/>
    <col min="8" max="8" width="49.81640625" style="1" customWidth="1"/>
    <col min="9" max="9" width="40.54296875" style="1" customWidth="1"/>
    <col min="10" max="10" width="23.54296875" style="1" customWidth="1"/>
    <col min="11" max="16384" width="11.453125" style="1"/>
  </cols>
  <sheetData>
    <row r="1" spans="1:11" x14ac:dyDescent="0.35">
      <c r="A1" s="6"/>
      <c r="B1" s="18"/>
      <c r="C1" s="18"/>
      <c r="D1" s="18"/>
      <c r="E1" s="18"/>
      <c r="F1" s="18"/>
      <c r="G1" s="18"/>
      <c r="H1" s="6"/>
      <c r="I1" s="6"/>
      <c r="J1" s="6"/>
      <c r="K1" s="6"/>
    </row>
    <row r="2" spans="1:11" x14ac:dyDescent="0.35">
      <c r="A2" s="6"/>
      <c r="B2" s="18"/>
      <c r="C2" s="18"/>
      <c r="D2" s="18"/>
      <c r="E2" s="18"/>
      <c r="F2" s="18"/>
      <c r="G2" s="18"/>
      <c r="H2" s="6"/>
      <c r="I2" s="6"/>
      <c r="J2" s="19"/>
      <c r="K2" s="6"/>
    </row>
    <row r="3" spans="1:11" ht="13" thickBot="1" x14ac:dyDescent="0.4">
      <c r="A3" s="6"/>
      <c r="B3" s="18"/>
      <c r="C3" s="18"/>
      <c r="D3" s="18"/>
      <c r="E3" s="18"/>
      <c r="F3" s="18"/>
      <c r="G3" s="18"/>
      <c r="H3" s="6"/>
      <c r="I3" s="6"/>
      <c r="J3" s="19"/>
      <c r="K3" s="6"/>
    </row>
    <row r="4" spans="1:11" ht="16" thickBot="1" x14ac:dyDescent="0.4">
      <c r="A4" s="6"/>
      <c r="B4" s="27" t="s">
        <v>16</v>
      </c>
      <c r="C4" s="20"/>
      <c r="D4" s="20"/>
      <c r="E4" s="21"/>
      <c r="F4" s="21"/>
      <c r="G4" s="22"/>
      <c r="H4" s="6"/>
      <c r="I4" s="6"/>
      <c r="J4" s="6"/>
      <c r="K4" s="6" t="s">
        <v>17</v>
      </c>
    </row>
    <row r="5" spans="1:11" ht="13.5" thickBot="1" x14ac:dyDescent="0.4">
      <c r="A5" s="6"/>
      <c r="B5" s="6"/>
      <c r="C5" s="20"/>
      <c r="D5" s="20"/>
      <c r="E5" s="21"/>
      <c r="F5" s="21"/>
      <c r="G5" s="22"/>
      <c r="H5" s="6"/>
      <c r="I5" s="6"/>
      <c r="J5" s="6"/>
      <c r="K5" s="6"/>
    </row>
    <row r="6" spans="1:11" ht="16" thickBot="1" x14ac:dyDescent="0.4">
      <c r="A6" s="6"/>
      <c r="B6" s="28" t="s">
        <v>15</v>
      </c>
      <c r="C6" s="4"/>
      <c r="D6" s="4"/>
      <c r="E6" s="4"/>
      <c r="F6" s="4"/>
      <c r="G6" s="4"/>
      <c r="H6" s="4"/>
      <c r="I6" s="4"/>
      <c r="J6" s="5"/>
      <c r="K6" s="6"/>
    </row>
    <row r="7" spans="1:11" ht="68.25" customHeight="1" thickBot="1" x14ac:dyDescent="0.4">
      <c r="A7" s="6"/>
      <c r="B7" s="30" t="s">
        <v>0</v>
      </c>
      <c r="C7" s="31" t="s">
        <v>5</v>
      </c>
      <c r="D7" s="31" t="s">
        <v>18</v>
      </c>
      <c r="E7" s="31" t="s">
        <v>10</v>
      </c>
      <c r="F7" s="31" t="s">
        <v>11</v>
      </c>
      <c r="G7" s="31" t="s">
        <v>9</v>
      </c>
      <c r="H7" s="32" t="s">
        <v>1</v>
      </c>
      <c r="I7" s="33" t="s">
        <v>13</v>
      </c>
      <c r="J7" s="29" t="s">
        <v>12</v>
      </c>
      <c r="K7" s="6"/>
    </row>
    <row r="8" spans="1:11" ht="64.5" customHeight="1" thickBot="1" x14ac:dyDescent="0.4">
      <c r="A8" s="6"/>
      <c r="B8" s="7" t="s">
        <v>29</v>
      </c>
      <c r="C8" s="8"/>
      <c r="D8" s="8"/>
      <c r="E8" s="8"/>
      <c r="F8" s="8"/>
      <c r="G8" s="8"/>
      <c r="H8" s="9"/>
      <c r="I8" s="40">
        <f>SUM(I9:I11)</f>
        <v>5500</v>
      </c>
      <c r="J8" s="10" t="s">
        <v>14</v>
      </c>
      <c r="K8" s="6"/>
    </row>
    <row r="9" spans="1:11" ht="39.5" thickBot="1" x14ac:dyDescent="0.4">
      <c r="A9" s="6"/>
      <c r="B9" s="11" t="s">
        <v>20</v>
      </c>
      <c r="C9" s="12" t="s">
        <v>21</v>
      </c>
      <c r="D9" s="12" t="s">
        <v>31</v>
      </c>
      <c r="E9" s="12">
        <v>20</v>
      </c>
      <c r="F9" s="13" t="s">
        <v>22</v>
      </c>
      <c r="G9" s="13">
        <v>250</v>
      </c>
      <c r="H9" s="14" t="s">
        <v>3</v>
      </c>
      <c r="I9" s="41">
        <f>E9*G9</f>
        <v>5000</v>
      </c>
      <c r="J9" s="10" t="s">
        <v>14</v>
      </c>
      <c r="K9" s="6"/>
    </row>
    <row r="10" spans="1:11" ht="39.5" thickBot="1" x14ac:dyDescent="0.4">
      <c r="A10" s="6"/>
      <c r="B10" s="11" t="s">
        <v>24</v>
      </c>
      <c r="C10" s="12" t="s">
        <v>23</v>
      </c>
      <c r="D10" s="12" t="s">
        <v>30</v>
      </c>
      <c r="E10" s="12">
        <v>1</v>
      </c>
      <c r="F10" s="12" t="s">
        <v>27</v>
      </c>
      <c r="G10" s="13">
        <v>500</v>
      </c>
      <c r="H10" s="14" t="s">
        <v>3</v>
      </c>
      <c r="I10" s="41">
        <f>E10*G10</f>
        <v>500</v>
      </c>
      <c r="J10" s="10" t="s">
        <v>14</v>
      </c>
      <c r="K10" s="6"/>
    </row>
    <row r="11" spans="1:11" ht="13.5" thickBot="1" x14ac:dyDescent="0.4">
      <c r="A11" s="6"/>
      <c r="B11" s="11" t="s">
        <v>2</v>
      </c>
      <c r="C11" s="12"/>
      <c r="D11" s="12"/>
      <c r="E11" s="12"/>
      <c r="F11" s="12"/>
      <c r="G11" s="12"/>
      <c r="H11" s="15"/>
      <c r="I11" s="41"/>
      <c r="J11" s="10" t="s">
        <v>14</v>
      </c>
      <c r="K11" s="6"/>
    </row>
    <row r="12" spans="1:11" ht="60" customHeight="1" thickBot="1" x14ac:dyDescent="0.4">
      <c r="A12" s="6"/>
      <c r="B12" s="16" t="s">
        <v>25</v>
      </c>
      <c r="C12" s="17"/>
      <c r="D12" s="17"/>
      <c r="E12" s="17"/>
      <c r="F12" s="17"/>
      <c r="G12" s="17"/>
      <c r="H12" s="15"/>
      <c r="I12" s="42">
        <f>SUM(I13:I16)</f>
        <v>9800</v>
      </c>
      <c r="J12" s="10" t="s">
        <v>14</v>
      </c>
      <c r="K12" s="6"/>
    </row>
    <row r="13" spans="1:11" ht="75" customHeight="1" thickBot="1" x14ac:dyDescent="0.4">
      <c r="A13" s="6"/>
      <c r="B13" s="11" t="s">
        <v>6</v>
      </c>
      <c r="C13" s="12" t="s">
        <v>7</v>
      </c>
      <c r="D13" s="12" t="s">
        <v>32</v>
      </c>
      <c r="E13" s="12">
        <v>15</v>
      </c>
      <c r="F13" s="12" t="s">
        <v>22</v>
      </c>
      <c r="G13" s="13">
        <v>380</v>
      </c>
      <c r="H13" s="15"/>
      <c r="I13" s="41">
        <f>E13*G13</f>
        <v>5700</v>
      </c>
      <c r="J13" s="10" t="s">
        <v>14</v>
      </c>
      <c r="K13" s="6"/>
    </row>
    <row r="14" spans="1:11" ht="26.5" thickBot="1" x14ac:dyDescent="0.4">
      <c r="A14" s="6"/>
      <c r="B14" s="11" t="s">
        <v>8</v>
      </c>
      <c r="C14" s="12"/>
      <c r="D14" s="12" t="s">
        <v>32</v>
      </c>
      <c r="E14" s="12">
        <v>10</v>
      </c>
      <c r="F14" s="12" t="s">
        <v>22</v>
      </c>
      <c r="G14" s="13">
        <v>380</v>
      </c>
      <c r="H14" s="15"/>
      <c r="I14" s="41">
        <f>E14*G14</f>
        <v>3800</v>
      </c>
      <c r="J14" s="10" t="s">
        <v>14</v>
      </c>
      <c r="K14" s="6"/>
    </row>
    <row r="15" spans="1:11" ht="26.5" thickBot="1" x14ac:dyDescent="0.4">
      <c r="A15" s="6"/>
      <c r="B15" s="11" t="s">
        <v>28</v>
      </c>
      <c r="C15" s="12"/>
      <c r="D15" s="12" t="s">
        <v>30</v>
      </c>
      <c r="E15" s="12">
        <v>300</v>
      </c>
      <c r="F15" s="12"/>
      <c r="G15" s="13">
        <v>1</v>
      </c>
      <c r="H15" s="15"/>
      <c r="I15" s="41">
        <v>300</v>
      </c>
      <c r="J15" s="10" t="s">
        <v>14</v>
      </c>
      <c r="K15" s="6"/>
    </row>
    <row r="16" spans="1:11" ht="13.5" thickBot="1" x14ac:dyDescent="0.4">
      <c r="A16" s="6"/>
      <c r="B16" s="11"/>
      <c r="C16" s="12"/>
      <c r="D16" s="12"/>
      <c r="E16" s="12"/>
      <c r="F16" s="12"/>
      <c r="G16" s="12"/>
      <c r="H16" s="15"/>
      <c r="I16" s="41"/>
      <c r="J16" s="10" t="s">
        <v>14</v>
      </c>
      <c r="K16" s="6"/>
    </row>
    <row r="17" spans="1:11" ht="13.5" thickBot="1" x14ac:dyDescent="0.4">
      <c r="A17" s="6"/>
      <c r="B17" s="16"/>
      <c r="C17" s="17"/>
      <c r="D17" s="17"/>
      <c r="E17" s="17"/>
      <c r="F17" s="17"/>
      <c r="G17" s="17"/>
      <c r="H17" s="15"/>
      <c r="I17" s="41"/>
      <c r="J17" s="10" t="s">
        <v>14</v>
      </c>
      <c r="K17" s="6"/>
    </row>
    <row r="18" spans="1:11" ht="13.5" thickBot="1" x14ac:dyDescent="0.4">
      <c r="A18" s="6"/>
      <c r="B18" s="11"/>
      <c r="C18" s="12"/>
      <c r="D18" s="12"/>
      <c r="E18" s="12"/>
      <c r="F18" s="12"/>
      <c r="G18" s="12"/>
      <c r="H18" s="15"/>
      <c r="I18" s="41"/>
      <c r="J18" s="10" t="s">
        <v>14</v>
      </c>
      <c r="K18" s="6"/>
    </row>
    <row r="19" spans="1:11" ht="13.5" thickBot="1" x14ac:dyDescent="0.4">
      <c r="A19" s="6"/>
      <c r="B19" s="11"/>
      <c r="C19" s="12"/>
      <c r="D19" s="12"/>
      <c r="E19" s="12"/>
      <c r="F19" s="12"/>
      <c r="G19" s="12"/>
      <c r="H19" s="15"/>
      <c r="I19" s="41"/>
      <c r="J19" s="10" t="s">
        <v>14</v>
      </c>
      <c r="K19" s="6"/>
    </row>
    <row r="20" spans="1:11" ht="13.5" thickBot="1" x14ac:dyDescent="0.4">
      <c r="A20" s="6"/>
      <c r="B20" s="38" t="s">
        <v>19</v>
      </c>
      <c r="C20" s="12"/>
      <c r="D20" s="12" t="s">
        <v>32</v>
      </c>
      <c r="E20" s="12"/>
      <c r="F20" s="12"/>
      <c r="G20" s="12"/>
      <c r="H20" s="15"/>
      <c r="I20" s="41">
        <v>2000</v>
      </c>
      <c r="J20" s="10" t="s">
        <v>14</v>
      </c>
      <c r="K20" s="6"/>
    </row>
    <row r="21" spans="1:11" ht="13.5" thickBot="1" x14ac:dyDescent="0.4">
      <c r="A21" s="6"/>
      <c r="B21" s="38" t="s">
        <v>19</v>
      </c>
      <c r="C21" s="12"/>
      <c r="D21" s="12" t="s">
        <v>31</v>
      </c>
      <c r="E21" s="12"/>
      <c r="F21" s="12"/>
      <c r="G21" s="12"/>
      <c r="H21" s="15"/>
      <c r="I21" s="41">
        <v>2000</v>
      </c>
      <c r="J21" s="10" t="s">
        <v>14</v>
      </c>
      <c r="K21" s="6"/>
    </row>
    <row r="22" spans="1:11" ht="39.5" thickBot="1" x14ac:dyDescent="0.4">
      <c r="A22" s="6"/>
      <c r="B22" s="37" t="s">
        <v>42</v>
      </c>
      <c r="C22" s="1"/>
      <c r="D22" s="23"/>
      <c r="E22" s="23"/>
      <c r="F22" s="23" t="s">
        <v>26</v>
      </c>
      <c r="G22" s="39">
        <f>I14+I13+I9</f>
        <v>14500</v>
      </c>
      <c r="H22" s="24"/>
      <c r="I22" s="43">
        <f>G22*0.15</f>
        <v>2175</v>
      </c>
      <c r="J22" s="10" t="s">
        <v>14</v>
      </c>
      <c r="K22" s="6"/>
    </row>
    <row r="23" spans="1:11" ht="14" thickTop="1" thickBot="1" x14ac:dyDescent="0.4">
      <c r="A23" s="6"/>
      <c r="B23" s="34" t="s">
        <v>4</v>
      </c>
      <c r="C23" s="35"/>
      <c r="D23" s="35"/>
      <c r="E23" s="35"/>
      <c r="F23" s="35"/>
      <c r="G23" s="35"/>
      <c r="H23" s="36"/>
      <c r="I23" s="44">
        <f>SUM(I8+I12+I20+I21+I22)</f>
        <v>21475</v>
      </c>
      <c r="J23" s="25"/>
      <c r="K23" s="6"/>
    </row>
    <row r="24" spans="1:11" ht="137.5" customHeight="1" x14ac:dyDescent="0.35">
      <c r="A24" s="6"/>
      <c r="B24" s="58" t="s">
        <v>43</v>
      </c>
      <c r="C24" s="58"/>
      <c r="D24" s="18" t="s">
        <v>44</v>
      </c>
      <c r="E24" s="18"/>
      <c r="F24" s="18"/>
      <c r="G24" s="18"/>
      <c r="H24" s="6"/>
      <c r="I24" s="6"/>
      <c r="J24" s="6"/>
      <c r="K24" s="6"/>
    </row>
    <row r="25" spans="1:11" x14ac:dyDescent="0.35">
      <c r="A25" s="6"/>
      <c r="B25" s="18"/>
      <c r="C25" s="18"/>
      <c r="D25" s="18"/>
      <c r="E25" s="18"/>
      <c r="F25" s="18"/>
      <c r="G25" s="18"/>
      <c r="H25" s="6"/>
      <c r="I25" s="6"/>
      <c r="J25" s="6"/>
      <c r="K25" s="6"/>
    </row>
    <row r="26" spans="1:11" x14ac:dyDescent="0.35">
      <c r="A26" s="6"/>
      <c r="B26" s="18"/>
      <c r="C26" s="18"/>
      <c r="D26" s="18"/>
      <c r="E26" s="18"/>
      <c r="F26" s="18"/>
      <c r="G26" s="18"/>
      <c r="H26" s="6"/>
      <c r="I26" s="26"/>
      <c r="J26" s="26"/>
      <c r="K26" s="6"/>
    </row>
    <row r="27" spans="1:11" x14ac:dyDescent="0.35">
      <c r="A27" s="6"/>
      <c r="B27" s="18"/>
      <c r="C27" s="18"/>
      <c r="D27" s="18"/>
      <c r="E27" s="18"/>
      <c r="F27" s="18"/>
      <c r="G27" s="18"/>
      <c r="H27" s="6"/>
      <c r="I27" s="6"/>
      <c r="J27" s="6"/>
      <c r="K27" s="6"/>
    </row>
    <row r="28" spans="1:11" x14ac:dyDescent="0.35">
      <c r="A28" s="6"/>
      <c r="B28" s="18"/>
      <c r="C28" s="18"/>
      <c r="D28" s="18"/>
      <c r="E28" s="18"/>
      <c r="F28" s="18"/>
      <c r="G28" s="18"/>
      <c r="H28" s="6"/>
      <c r="I28" s="26"/>
      <c r="J28" s="26"/>
      <c r="K28" s="6"/>
    </row>
    <row r="29" spans="1:11" x14ac:dyDescent="0.35">
      <c r="A29" s="6"/>
      <c r="B29" s="18"/>
      <c r="C29" s="18"/>
      <c r="D29" s="18"/>
      <c r="E29" s="18"/>
      <c r="F29" s="18"/>
      <c r="G29" s="18"/>
      <c r="H29" s="6"/>
      <c r="I29" s="6"/>
      <c r="J29" s="6"/>
      <c r="K29" s="6"/>
    </row>
    <row r="30" spans="1:11" x14ac:dyDescent="0.35">
      <c r="A30" s="6"/>
      <c r="B30" s="18"/>
      <c r="C30" s="18"/>
      <c r="D30" s="18"/>
      <c r="E30" s="18"/>
      <c r="F30" s="18"/>
      <c r="G30" s="18"/>
      <c r="H30" s="6"/>
      <c r="I30" s="26"/>
      <c r="J30" s="26"/>
      <c r="K30" s="6"/>
    </row>
    <row r="31" spans="1:11" x14ac:dyDescent="0.35">
      <c r="A31" s="6"/>
      <c r="B31" s="18"/>
      <c r="C31" s="18"/>
      <c r="D31" s="18"/>
      <c r="E31" s="18"/>
      <c r="F31" s="18"/>
      <c r="G31" s="18"/>
      <c r="H31" s="6"/>
      <c r="I31" s="6"/>
      <c r="J31" s="6"/>
      <c r="K31" s="6"/>
    </row>
    <row r="32" spans="1:11" x14ac:dyDescent="0.35">
      <c r="A32" s="6"/>
      <c r="B32" s="18"/>
      <c r="C32" s="18"/>
      <c r="D32" s="18"/>
      <c r="E32" s="18"/>
      <c r="F32" s="18"/>
      <c r="G32" s="18"/>
      <c r="H32" s="6"/>
      <c r="I32" s="26"/>
      <c r="J32" s="26"/>
      <c r="K32" s="6"/>
    </row>
    <row r="33" spans="1:11" x14ac:dyDescent="0.35">
      <c r="A33" s="6"/>
      <c r="B33" s="18"/>
      <c r="C33" s="18"/>
      <c r="D33" s="18"/>
      <c r="E33" s="18"/>
      <c r="F33" s="18"/>
      <c r="G33" s="18"/>
      <c r="H33" s="6"/>
      <c r="I33" s="6"/>
      <c r="J33" s="6"/>
      <c r="K33" s="6"/>
    </row>
    <row r="34" spans="1:11" x14ac:dyDescent="0.35">
      <c r="A34" s="6"/>
      <c r="B34" s="18"/>
      <c r="C34" s="18"/>
      <c r="D34" s="18"/>
      <c r="E34" s="18"/>
      <c r="F34" s="18"/>
      <c r="G34" s="18"/>
      <c r="H34" s="6"/>
      <c r="I34" s="26"/>
      <c r="J34" s="26"/>
      <c r="K34" s="6"/>
    </row>
    <row r="35" spans="1:11" x14ac:dyDescent="0.35">
      <c r="A35" s="6"/>
      <c r="B35" s="18"/>
      <c r="C35" s="18"/>
      <c r="D35" s="18"/>
      <c r="E35" s="18"/>
      <c r="F35" s="18"/>
      <c r="G35" s="18"/>
      <c r="H35" s="6"/>
      <c r="I35" s="6"/>
      <c r="J35" s="6"/>
      <c r="K35" s="6"/>
    </row>
    <row r="36" spans="1:11" x14ac:dyDescent="0.35">
      <c r="A36" s="6"/>
      <c r="B36" s="18"/>
      <c r="C36" s="18"/>
      <c r="D36" s="18"/>
      <c r="E36" s="18"/>
      <c r="F36" s="18"/>
      <c r="G36" s="18"/>
      <c r="H36" s="6"/>
      <c r="I36" s="26"/>
      <c r="J36" s="26"/>
      <c r="K36" s="6"/>
    </row>
    <row r="37" spans="1:11" x14ac:dyDescent="0.35">
      <c r="A37" s="6"/>
      <c r="B37" s="18"/>
      <c r="C37" s="18"/>
      <c r="D37" s="18"/>
      <c r="E37" s="18"/>
      <c r="F37" s="18"/>
      <c r="G37" s="18"/>
      <c r="H37" s="6"/>
      <c r="I37" s="6"/>
      <c r="J37" s="6"/>
      <c r="K37" s="6"/>
    </row>
    <row r="38" spans="1:11" x14ac:dyDescent="0.35">
      <c r="A38" s="6"/>
      <c r="B38" s="18"/>
      <c r="C38" s="18"/>
      <c r="D38" s="18"/>
      <c r="E38" s="18"/>
      <c r="F38" s="18"/>
      <c r="G38" s="18"/>
      <c r="H38" s="6"/>
      <c r="I38" s="26"/>
      <c r="J38" s="26"/>
      <c r="K38" s="6"/>
    </row>
    <row r="39" spans="1:11" x14ac:dyDescent="0.35">
      <c r="A39" s="6"/>
      <c r="B39" s="18"/>
      <c r="C39" s="18"/>
      <c r="D39" s="18"/>
      <c r="E39" s="18"/>
      <c r="F39" s="18"/>
      <c r="G39" s="18"/>
      <c r="H39" s="6"/>
      <c r="I39" s="6"/>
      <c r="J39" s="6"/>
      <c r="K39" s="6"/>
    </row>
    <row r="40" spans="1:11" x14ac:dyDescent="0.35">
      <c r="I40" s="3"/>
      <c r="J40" s="3"/>
    </row>
  </sheetData>
  <mergeCells count="1">
    <mergeCell ref="B24:C24"/>
  </mergeCells>
  <phoneticPr fontId="1" type="noConversion"/>
  <dataValidations count="1">
    <dataValidation type="list" allowBlank="1" showInputMessage="1" showErrorMessage="1" sqref="J8:J23">
      <formula1>$J$2:$J$3</formula1>
    </dataValidation>
  </dataValidations>
  <pageMargins left="0.7" right="0.7" top="0.75" bottom="0.75" header="0.3" footer="0.3"/>
  <pageSetup paperSize="8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 du coût jour</vt:lpstr>
      <vt:lpstr>BudgPrev_Detail</vt:lpstr>
    </vt:vector>
  </TitlesOfParts>
  <Company>Agence de l'Eau Artois-Picardie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vcappelle</dc:creator>
  <cp:lastModifiedBy>ladministrateur</cp:lastModifiedBy>
  <cp:lastPrinted>2014-07-03T14:47:20Z</cp:lastPrinted>
  <dcterms:created xsi:type="dcterms:W3CDTF">2014-06-02T13:39:05Z</dcterms:created>
  <dcterms:modified xsi:type="dcterms:W3CDTF">2024-09-10T16:32:28Z</dcterms:modified>
</cp:coreProperties>
</file>