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WSRAL\REGLEMENTATION PHYTO\biocontrôle - produits UAB - macroorganismes\"/>
    </mc:Choice>
  </mc:AlternateContent>
  <bookViews>
    <workbookView xWindow="0" yWindow="0" windowWidth="28800" windowHeight="11700" tabRatio="286"/>
  </bookViews>
  <sheets>
    <sheet name="Produits" sheetId="3" r:id="rId1"/>
  </sheets>
  <externalReferences>
    <externalReference r:id="rId2"/>
  </externalReferences>
  <definedNames>
    <definedName name="_xlnm._FilterDatabase" localSheetId="0" hidden="1">Produits!$A$6:$M$6</definedName>
  </definedNames>
  <calcPr calcId="162913"/>
</workbook>
</file>

<file path=xl/calcChain.xml><?xml version="1.0" encoding="utf-8"?>
<calcChain xmlns="http://schemas.openxmlformats.org/spreadsheetml/2006/main">
  <c r="G407" i="3" l="1"/>
  <c r="G784" i="3" l="1"/>
  <c r="G785" i="3"/>
  <c r="G786" i="3"/>
  <c r="G787" i="3"/>
  <c r="G788" i="3"/>
  <c r="G789" i="3"/>
  <c r="G791" i="3"/>
  <c r="G792" i="3"/>
  <c r="G793" i="3"/>
  <c r="G794" i="3"/>
  <c r="G795" i="3"/>
  <c r="G796" i="3"/>
  <c r="G797" i="3"/>
  <c r="G798" i="3"/>
  <c r="G783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5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229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136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7" i="3"/>
  <c r="G8" i="3"/>
  <c r="G9" i="3"/>
  <c r="G10" i="3"/>
  <c r="G11" i="3"/>
  <c r="G12" i="3"/>
  <c r="G13" i="3"/>
  <c r="G14" i="3"/>
  <c r="G15" i="3"/>
  <c r="G16" i="3"/>
  <c r="G17" i="3"/>
  <c r="G19" i="3"/>
  <c r="G20" i="3"/>
  <c r="G21" i="3"/>
  <c r="G22" i="3"/>
  <c r="G23" i="3"/>
</calcChain>
</file>

<file path=xl/sharedStrings.xml><?xml version="1.0" encoding="utf-8"?>
<sst xmlns="http://schemas.openxmlformats.org/spreadsheetml/2006/main" count="4173" uniqueCount="1254">
  <si>
    <t>ANNEXE: Liste des produits phytopharmaceutiques de biocontrôle, au titre des articles L.253-5 et L.253-7 du code rural et de la pêche maritime</t>
  </si>
  <si>
    <t>Partie A: Produits phytopharmaceutiques de biocontrôle comprenant des micro-organismes</t>
  </si>
  <si>
    <t>Substance active</t>
  </si>
  <si>
    <t>Nom commercial</t>
  </si>
  <si>
    <t>N°AMM</t>
  </si>
  <si>
    <t>Mention EAJ*</t>
  </si>
  <si>
    <t>AQ 10</t>
  </si>
  <si>
    <t>Aureobasidium pullulans souche DSM 14940 et DSM 14941</t>
  </si>
  <si>
    <t>BLOSSOM PROTECT</t>
  </si>
  <si>
    <t>BOTECTOR</t>
  </si>
  <si>
    <t>CINERKIL</t>
  </si>
  <si>
    <t>Bacillus amyloliquefaciens souche FZB24</t>
  </si>
  <si>
    <t>TAEGRO</t>
  </si>
  <si>
    <t>Bacillus amyloliquefaciens souche MBI600</t>
  </si>
  <si>
    <t>INTEGRAL PRO</t>
  </si>
  <si>
    <t>SERIFEL</t>
  </si>
  <si>
    <t xml:space="preserve">Bacillus amyloliquefaciens ssp. plantarum souche D747 </t>
  </si>
  <si>
    <t>AMYLO-X WG</t>
  </si>
  <si>
    <t>Bacillus firmus I-1582</t>
  </si>
  <si>
    <t>FLOCTER</t>
  </si>
  <si>
    <t>Bacillus pumilus QST 2808</t>
  </si>
  <si>
    <t>BALLAD</t>
  </si>
  <si>
    <t>SONATA</t>
  </si>
  <si>
    <t>Bacillus subtilis souche QST 713</t>
  </si>
  <si>
    <t>SERENADE ASO</t>
  </si>
  <si>
    <t>RHAPSODY</t>
  </si>
  <si>
    <t>SERENADE MAX</t>
  </si>
  <si>
    <t>SERENADE BIOFUNGICIDE</t>
  </si>
  <si>
    <t>TEXIO</t>
  </si>
  <si>
    <t>X</t>
  </si>
  <si>
    <t>TEXIO WP</t>
  </si>
  <si>
    <t>Bacillus thuringiensis subsp. aizawai</t>
  </si>
  <si>
    <t>XENTARI</t>
  </si>
  <si>
    <t xml:space="preserve">Bacillus thuringiensis subsp. aizawai souche GC 91 </t>
  </si>
  <si>
    <t>AGREE 50 WG</t>
  </si>
  <si>
    <t>Bacillus thuringiensis subsp. kurstaki souche SA 11</t>
  </si>
  <si>
    <t>DELFIN</t>
  </si>
  <si>
    <t>DELBACILETI</t>
  </si>
  <si>
    <t>WASCO WG</t>
  </si>
  <si>
    <t>COSTAR JARDIN</t>
  </si>
  <si>
    <t>COSTAR WG</t>
  </si>
  <si>
    <t>DELFIN JARDIN</t>
  </si>
  <si>
    <t xml:space="preserve">Bacillus thuringiensis subsp. kurstaki souche SA 11 </t>
  </si>
  <si>
    <t>WASCO JARDIN</t>
  </si>
  <si>
    <t xml:space="preserve">Bacillus thuringiensis subsp. kurstaki souche ABTS 351 </t>
  </si>
  <si>
    <t>DIPEL DF</t>
  </si>
  <si>
    <t>BACIVERS DF</t>
  </si>
  <si>
    <t>BACTOSPEINE DF</t>
  </si>
  <si>
    <t>BACTURA DF</t>
  </si>
  <si>
    <t>SCUTELLO DF</t>
  </si>
  <si>
    <t>BIOBIT DF</t>
  </si>
  <si>
    <t>INSECTOBIOL DF</t>
  </si>
  <si>
    <t>DIPEL DF JARDIN</t>
  </si>
  <si>
    <t>BACIVERS DF JARDIN</t>
  </si>
  <si>
    <t>BACTOSPEINE DF JARDIN</t>
  </si>
  <si>
    <t>BACTURA DF JARDIN</t>
  </si>
  <si>
    <t>SCUTELLO DF JARDIN</t>
  </si>
  <si>
    <t>FORAY 48 B</t>
  </si>
  <si>
    <t>Bacillus thuringiensis subsp. kurstaki souche EG 2348</t>
  </si>
  <si>
    <t>LEPINOX PLUS</t>
  </si>
  <si>
    <t>Beauveria bassiana souche ATCC 74040</t>
  </si>
  <si>
    <t>NATURALIS</t>
  </si>
  <si>
    <t>Beauveria bassiana souche GHA</t>
  </si>
  <si>
    <t>BOTANIGARD 22 WP</t>
  </si>
  <si>
    <t>Beauveria bassiana souche NPP111B005</t>
  </si>
  <si>
    <t>ARY-0711b-01</t>
  </si>
  <si>
    <t>SERENISIM</t>
  </si>
  <si>
    <t>Beauveria bassiana souche 147</t>
  </si>
  <si>
    <t>OSTRINIL</t>
  </si>
  <si>
    <t>Candida oleophila souche O</t>
  </si>
  <si>
    <t>NEXY</t>
  </si>
  <si>
    <t>FELIZ</t>
  </si>
  <si>
    <t>Cydia pomonella granulosis virus</t>
  </si>
  <si>
    <t>CARPOVIRUSINE 2000</t>
  </si>
  <si>
    <t>CARPOVIRUSINE 2000 J</t>
  </si>
  <si>
    <t>CARPOVIRUSINE EVO 2</t>
  </si>
  <si>
    <t>CARPODELIA</t>
  </si>
  <si>
    <t>KAPUSINE</t>
  </si>
  <si>
    <t>CARPOVIRUSINE GARDEN</t>
  </si>
  <si>
    <t>MADEX PRO</t>
  </si>
  <si>
    <t>MADEX TWIN</t>
  </si>
  <si>
    <t>PRESTOP</t>
  </si>
  <si>
    <t>PRESTOP 4B</t>
  </si>
  <si>
    <t>Helicoverpa armigera nucleopolyhedrovirus</t>
  </si>
  <si>
    <t>HELICOVEX</t>
  </si>
  <si>
    <t>Isaria fumosorosea Apopka souche 97</t>
  </si>
  <si>
    <t>PREFERAL</t>
  </si>
  <si>
    <t>Lecanicillium muscarium souche Ve6</t>
  </si>
  <si>
    <t>MYCOTAL</t>
  </si>
  <si>
    <t>MITAXION G</t>
  </si>
  <si>
    <t>ROTSTOP</t>
  </si>
  <si>
    <t>Pseudomonas chlororaphis MA342</t>
  </si>
  <si>
    <t>CERALL</t>
  </si>
  <si>
    <t>Pseudomonas sp. souche DSMZ 13134</t>
  </si>
  <si>
    <t>PRORADIX</t>
  </si>
  <si>
    <t>POLYVERSUM</t>
  </si>
  <si>
    <t>Streptomyces K61 (anciennement S. griseoviridis)</t>
  </si>
  <si>
    <t>MYCOSTOP</t>
  </si>
  <si>
    <t>Trichoderma asperellum souches ICC012 T25 et TV1</t>
  </si>
  <si>
    <t>XEDAVIR</t>
  </si>
  <si>
    <t>Trichoderma asperellum T34</t>
  </si>
  <si>
    <t>T34 Biocontrol</t>
  </si>
  <si>
    <t>Trichoderma atroviride I-1237</t>
  </si>
  <si>
    <t>ESQUIVE WP</t>
  </si>
  <si>
    <t>TRI-SOIL</t>
  </si>
  <si>
    <t>Trichoderma atroviride SC1</t>
  </si>
  <si>
    <t>VINTEC</t>
  </si>
  <si>
    <t>Trichoderma atroviride souche T11 et Trich. asperellum souche T25</t>
  </si>
  <si>
    <t>TUSAL</t>
  </si>
  <si>
    <t>Trichoderma asperellum souches ICC012 et Trich. gamsii souche ICC080</t>
  </si>
  <si>
    <t>BLINDAR</t>
  </si>
  <si>
    <t>CASSAT WP</t>
  </si>
  <si>
    <t>ESCALATOR</t>
  </si>
  <si>
    <t>Trichoderma harzianum Rifai souches T-22 et ITEM-908</t>
  </si>
  <si>
    <t>TRIANUM-G</t>
  </si>
  <si>
    <t>TRIAGRO GR</t>
  </si>
  <si>
    <t>TRIANUM-P</t>
  </si>
  <si>
    <t>TRIAGRO WG</t>
  </si>
  <si>
    <t>Virus de la mosaïque du pépino, souche CH2, isolat 1906</t>
  </si>
  <si>
    <t>PMV-01</t>
  </si>
  <si>
    <t>Virus de la polyhedrose nucleaire</t>
  </si>
  <si>
    <t>LITTOVIR</t>
  </si>
  <si>
    <t>Partie B: Produits phytopharmaceutiques de biocontrôle comprenant des médiateurs chimiques comme les phéromones et les kairomones</t>
  </si>
  <si>
    <t>Phéromones à chaîne linéaire de lépidoptères (SCLP)</t>
  </si>
  <si>
    <t>CHECKMATE PUFFER CM-O</t>
  </si>
  <si>
    <t>CHECKMATE CM-XL</t>
  </si>
  <si>
    <t>CARPOF</t>
  </si>
  <si>
    <t>CHECKMATE PUFFER LB</t>
  </si>
  <si>
    <t>CIDETRAK-CM</t>
  </si>
  <si>
    <t>CIDETRAK-EGVM</t>
  </si>
  <si>
    <t>CIDETRAK-OFM</t>
  </si>
  <si>
    <t>ECODIAN CP</t>
  </si>
  <si>
    <t>EXOSEX CM</t>
  </si>
  <si>
    <t>FERSEX CHS C TM</t>
  </si>
  <si>
    <t>GINKO</t>
  </si>
  <si>
    <t>ISOMATE C TT</t>
  </si>
  <si>
    <t>POMMUS</t>
  </si>
  <si>
    <t>GINKO DUO</t>
  </si>
  <si>
    <t>GINKO RING</t>
  </si>
  <si>
    <t>ISOMATE-A/OFM</t>
  </si>
  <si>
    <t>ISOMATE-C</t>
  </si>
  <si>
    <t>ISOMATE C PLUS</t>
  </si>
  <si>
    <t>ISOMATE-CLR</t>
  </si>
  <si>
    <t>ISOMATE TP MAX</t>
  </si>
  <si>
    <t>ISOMATE-CLR MAX</t>
  </si>
  <si>
    <t>ISOMATE-JARDIN</t>
  </si>
  <si>
    <t>ISOMATE-OFM</t>
  </si>
  <si>
    <t>ISOMATE OFM ROSSO</t>
  </si>
  <si>
    <t>ISOMATE-OFM TT</t>
  </si>
  <si>
    <t>ISOMATE-P</t>
  </si>
  <si>
    <t>ISONET 1+2</t>
  </si>
  <si>
    <t>ISONET 2</t>
  </si>
  <si>
    <t>ISONET L</t>
  </si>
  <si>
    <t>ISONET LA PLUS</t>
  </si>
  <si>
    <t>ISONET L PLUS</t>
  </si>
  <si>
    <t>ISONET LE</t>
  </si>
  <si>
    <t>IMAGO</t>
  </si>
  <si>
    <t>ISONET DUO</t>
  </si>
  <si>
    <t>ISONET T</t>
  </si>
  <si>
    <t>LOBETEC</t>
  </si>
  <si>
    <t>RAK 1 COCHYLIS</t>
  </si>
  <si>
    <t>RAK 1+2 MIX</t>
  </si>
  <si>
    <t>RAK 2 NEW</t>
  </si>
  <si>
    <t>RAK 3+4</t>
  </si>
  <si>
    <t>RAK 3 SUPER</t>
  </si>
  <si>
    <t>RAK 5</t>
  </si>
  <si>
    <t>CONFUSE</t>
  </si>
  <si>
    <t>RAK 5+6</t>
  </si>
  <si>
    <t>Partie C: Produits phytopharmaceutiques de biocontrôle comprenant des substances naturelles d'origine végétale, animale ou minérale</t>
  </si>
  <si>
    <t>6-Benzyladenine</t>
  </si>
  <si>
    <t>EXILIS</t>
  </si>
  <si>
    <t>CLAIRCI</t>
  </si>
  <si>
    <t>FUSIO</t>
  </si>
  <si>
    <t>GIBBALIN</t>
  </si>
  <si>
    <t>MAXCEL</t>
  </si>
  <si>
    <t>CYLEX</t>
  </si>
  <si>
    <t>KLARO</t>
  </si>
  <si>
    <t>MAXOLETI</t>
  </si>
  <si>
    <t>PERLAN</t>
  </si>
  <si>
    <t>PROMALIN</t>
  </si>
  <si>
    <t>Acide acétique</t>
  </si>
  <si>
    <t>CITO FAST</t>
  </si>
  <si>
    <t>CITO MAX</t>
  </si>
  <si>
    <t>NATUREN EXPRESS</t>
  </si>
  <si>
    <t>DESERBVERT</t>
  </si>
  <si>
    <t>SPEED</t>
  </si>
  <si>
    <t>HERBATAK CONTACT</t>
  </si>
  <si>
    <t>Acide caprylique</t>
  </si>
  <si>
    <t>DESHERB'NAT</t>
  </si>
  <si>
    <t>NET-HERBE PAE</t>
  </si>
  <si>
    <t>BERELEX 40SG</t>
  </si>
  <si>
    <t>FLORGIB TABLET</t>
  </si>
  <si>
    <t>Acide indolbutyrique</t>
  </si>
  <si>
    <t>CHRYZOPLUS GRIS</t>
  </si>
  <si>
    <t>CHRYZOPON ROSE</t>
  </si>
  <si>
    <t>CHRYZOTEK BEIGE</t>
  </si>
  <si>
    <t>CHRYZOTOP VERT</t>
  </si>
  <si>
    <t>CLONEX</t>
  </si>
  <si>
    <t>RHIZOPON AA POUDRE 0,5%</t>
  </si>
  <si>
    <t>RHIZOPON AA POUDRE 1%</t>
  </si>
  <si>
    <t>RHIZOPON AA POUDRE 2%</t>
  </si>
  <si>
    <t>Acide pelargonique</t>
  </si>
  <si>
    <t>BELOUKHA</t>
  </si>
  <si>
    <t>KATAMISA</t>
  </si>
  <si>
    <t>KALINA</t>
  </si>
  <si>
    <t>FOC</t>
  </si>
  <si>
    <t>EUDICATCH SEVIGNEA</t>
  </si>
  <si>
    <t>RACABELVIG</t>
  </si>
  <si>
    <t>BELOUKHA GARDEN</t>
  </si>
  <si>
    <t>ALEAVI</t>
  </si>
  <si>
    <t>BROMORY</t>
  </si>
  <si>
    <t>HERBATAK EXPRESS</t>
  </si>
  <si>
    <t>KALINA GARDEN</t>
  </si>
  <si>
    <t>RADICAL AP</t>
  </si>
  <si>
    <t>STARNET</t>
  </si>
  <si>
    <t>WEEDOL EXPRESS</t>
  </si>
  <si>
    <t>FINALSAN</t>
  </si>
  <si>
    <t>DEVATOL</t>
  </si>
  <si>
    <t>FINALSAN AF</t>
  </si>
  <si>
    <t>FINALSAN AF PRO</t>
  </si>
  <si>
    <t>FINALSAN POLYVALENT JARDIN</t>
  </si>
  <si>
    <t>HERBISTOP</t>
  </si>
  <si>
    <t>STOP'HERBE</t>
  </si>
  <si>
    <t>NATUR'NET</t>
  </si>
  <si>
    <t>HERBISTOP SPRAY</t>
  </si>
  <si>
    <t>STOP'HERBE RTU</t>
  </si>
  <si>
    <t>KATOUN</t>
  </si>
  <si>
    <t>KATOUN GOLD</t>
  </si>
  <si>
    <t>KALIPE</t>
  </si>
  <si>
    <t>REDIALO</t>
  </si>
  <si>
    <t>Acides gras</t>
  </si>
  <si>
    <t>FLIPPER</t>
  </si>
  <si>
    <t>HERBICLEAN ALLEES</t>
  </si>
  <si>
    <t>HERBICLEAN JARDIN</t>
  </si>
  <si>
    <t>INSECTES ET MALADIES CPJ</t>
  </si>
  <si>
    <t>PUCERONS CPJ</t>
  </si>
  <si>
    <t>Cerevisane</t>
  </si>
  <si>
    <t>ROMEO</t>
  </si>
  <si>
    <t>ACTILEAF</t>
  </si>
  <si>
    <t>ROMEO GARDEN</t>
  </si>
  <si>
    <t>COS-OGA</t>
  </si>
  <si>
    <t>FYTOSAVE GARDEN</t>
  </si>
  <si>
    <t>MESSAGER</t>
  </si>
  <si>
    <t>BASTID</t>
  </si>
  <si>
    <t>BLASON</t>
  </si>
  <si>
    <t>BSTIM</t>
  </si>
  <si>
    <t>GALOPIN+</t>
  </si>
  <si>
    <t>VACAZOTELI</t>
  </si>
  <si>
    <t>Eugenol, Géraniol, Thymol</t>
  </si>
  <si>
    <t>MEVALONE</t>
  </si>
  <si>
    <t>NIRKA</t>
  </si>
  <si>
    <t>YATTO</t>
  </si>
  <si>
    <t>CAGENOLETA</t>
  </si>
  <si>
    <t>EUGETI</t>
  </si>
  <si>
    <t>TRIGEMOL</t>
  </si>
  <si>
    <t>Extrait d'ail</t>
  </si>
  <si>
    <t>NEMGUARD GRANULES</t>
  </si>
  <si>
    <t>NAMOTELI</t>
  </si>
  <si>
    <t>Farine de sang</t>
  </si>
  <si>
    <t>CERTASOL</t>
  </si>
  <si>
    <t>GIBB PLUS</t>
  </si>
  <si>
    <t>GIBB PLUS 10 SL</t>
  </si>
  <si>
    <t>NOVAGIB</t>
  </si>
  <si>
    <t>REGULEX 10 SG</t>
  </si>
  <si>
    <t>STEFAGIB</t>
  </si>
  <si>
    <t>Graisse de mouton</t>
  </si>
  <si>
    <t>TRICO</t>
  </si>
  <si>
    <t>TRICO JARDIN</t>
  </si>
  <si>
    <t>Heptamaloxyloglucan</t>
  </si>
  <si>
    <t>PEL101GV</t>
  </si>
  <si>
    <t>Huile de clous de girofle</t>
  </si>
  <si>
    <t>BIOXEDA</t>
  </si>
  <si>
    <t>Huile de colza</t>
  </si>
  <si>
    <t>NATIVERT</t>
  </si>
  <si>
    <t>NATIVERT SPRAY</t>
  </si>
  <si>
    <t>NATUREN ERADIBUG</t>
  </si>
  <si>
    <t>NATUREN ERADIGUN</t>
  </si>
  <si>
    <t>Huile essentielle d'orange</t>
  </si>
  <si>
    <t>OROCIDE</t>
  </si>
  <si>
    <t>ESSEN'CIEL</t>
  </si>
  <si>
    <t>LIMOCIDE</t>
  </si>
  <si>
    <t>Huile de menthe verte</t>
  </si>
  <si>
    <t>BIOX-M</t>
  </si>
  <si>
    <t>BIOX-M AMATEUR</t>
  </si>
  <si>
    <t>Huile de paraffine</t>
  </si>
  <si>
    <t>ACAKILL</t>
  </si>
  <si>
    <t>ACTIPRON EXTRA</t>
  </si>
  <si>
    <t>ALPHASIS EV</t>
  </si>
  <si>
    <t>ALPHASIS J</t>
  </si>
  <si>
    <t>HIVERSAIN</t>
  </si>
  <si>
    <t>SPASIS</t>
  </si>
  <si>
    <t>STORMING</t>
  </si>
  <si>
    <t>ANTICOCHENILLES BIO MASSO</t>
  </si>
  <si>
    <t>ANTICOCHENILLES NOVA</t>
  </si>
  <si>
    <t>CATANE</t>
  </si>
  <si>
    <t>ARB'HIVER JARDIN</t>
  </si>
  <si>
    <t>ESTIUOIL</t>
  </si>
  <si>
    <t>CAZOOIL79</t>
  </si>
  <si>
    <t>FINAVESTAN EMA</t>
  </si>
  <si>
    <t>INSECTES D'HIVER</t>
  </si>
  <si>
    <t>INSECTOIL KEY</t>
  </si>
  <si>
    <t>LAINCOIL</t>
  </si>
  <si>
    <t>OLIBLAN</t>
  </si>
  <si>
    <t>OVIPHYT</t>
  </si>
  <si>
    <t>EUPHYTANE GOLD</t>
  </si>
  <si>
    <t>OVIPRON EXTRA</t>
  </si>
  <si>
    <t>OVIPRON PLUS</t>
  </si>
  <si>
    <t>OVIPRON PLUS JARDIN</t>
  </si>
  <si>
    <t>OVISPRAY</t>
  </si>
  <si>
    <t>LOVELL</t>
  </si>
  <si>
    <t>POLITHIOL</t>
  </si>
  <si>
    <t>OVIPRON SUPER</t>
  </si>
  <si>
    <t>OVITHIOL</t>
  </si>
  <si>
    <t>VAZYL-Y</t>
  </si>
  <si>
    <t>L'AVY</t>
  </si>
  <si>
    <t>Huile de poisson</t>
  </si>
  <si>
    <t>STOP GIBIER PLUS</t>
  </si>
  <si>
    <t>XPULSE GIBIERS</t>
  </si>
  <si>
    <t>CITROLE</t>
  </si>
  <si>
    <t>Hydrogénocarbonate de potassium</t>
  </si>
  <si>
    <t>ANL-F001</t>
  </si>
  <si>
    <t>ANL-F001 HG</t>
  </si>
  <si>
    <t>ANL-F002</t>
  </si>
  <si>
    <t>ARMICARB</t>
  </si>
  <si>
    <t>APC-09CD</t>
  </si>
  <si>
    <t>BICARBENAT 85</t>
  </si>
  <si>
    <t>K-BLOC</t>
  </si>
  <si>
    <t>ARMICARB JARDIN</t>
  </si>
  <si>
    <t>APC-10CD</t>
  </si>
  <si>
    <t>ARMICARB JARDIN SPRAY</t>
  </si>
  <si>
    <t>VITISAN</t>
  </si>
  <si>
    <t>Laminarine</t>
  </si>
  <si>
    <t>IODUS 2 CEREALES</t>
  </si>
  <si>
    <t>VACCIPLANT GRANDES CULTURES</t>
  </si>
  <si>
    <t>IODUS 2 CULTURES SPECIALISEES</t>
  </si>
  <si>
    <t>VACCIPLANT FRUITS ET LEGUMES</t>
  </si>
  <si>
    <t>Maltodextrine</t>
  </si>
  <si>
    <t>ERADICOAT</t>
  </si>
  <si>
    <t>BLANMOSCATE</t>
  </si>
  <si>
    <t>Phosphate ferrique</t>
  </si>
  <si>
    <t>FERRAMOL</t>
  </si>
  <si>
    <t>NEU 1165 M</t>
  </si>
  <si>
    <t>FERRAMOL PRO</t>
  </si>
  <si>
    <t>NEU 1166 M PRO</t>
  </si>
  <si>
    <t>FERREX</t>
  </si>
  <si>
    <t>LIMAFER</t>
  </si>
  <si>
    <t>TURBOPADS</t>
  </si>
  <si>
    <t>TURBODISQUE</t>
  </si>
  <si>
    <t>FERREX JARDIN</t>
  </si>
  <si>
    <t>LIMAFER JARDIN</t>
  </si>
  <si>
    <t>TURBOPADS JARDIN</t>
  </si>
  <si>
    <t>TURBODISQUE JARDIN</t>
  </si>
  <si>
    <t>FERRIMAX</t>
  </si>
  <si>
    <t>LIMABIOL</t>
  </si>
  <si>
    <t>IRONMAX PRO</t>
  </si>
  <si>
    <t>IRONMAX MG</t>
  </si>
  <si>
    <t>MUSICA</t>
  </si>
  <si>
    <t>LIM'AGRO</t>
  </si>
  <si>
    <t>STOP NET LIMACES</t>
  </si>
  <si>
    <t>NATUREN LIMEX</t>
  </si>
  <si>
    <t>LIMEX NAPPA</t>
  </si>
  <si>
    <t>NEU 1186 M</t>
  </si>
  <si>
    <t>FERRAMOL ULTIMA</t>
  </si>
  <si>
    <t>FERRAMOL ULTRA</t>
  </si>
  <si>
    <t>NEUDORFF 1181 M</t>
  </si>
  <si>
    <t>SLUXX HP</t>
  </si>
  <si>
    <t>BABOXX</t>
  </si>
  <si>
    <t>Phosphonate de disodium</t>
  </si>
  <si>
    <t>CERAXEL</t>
  </si>
  <si>
    <t>REDELI</t>
  </si>
  <si>
    <t>SIRIUS</t>
  </si>
  <si>
    <t>FRUCTIAL</t>
  </si>
  <si>
    <t>DELIRE+</t>
  </si>
  <si>
    <t>Phosphonates de potassium</t>
  </si>
  <si>
    <t>ETONAN</t>
  </si>
  <si>
    <t>LBG-01F34</t>
  </si>
  <si>
    <t>EPATAN</t>
  </si>
  <si>
    <t>CAZFOSFI</t>
  </si>
  <si>
    <t>MIFOS</t>
  </si>
  <si>
    <t>PHOSTIM 730 SL</t>
  </si>
  <si>
    <t>SDN-TOP</t>
  </si>
  <si>
    <t>PERTINAN</t>
  </si>
  <si>
    <t>CENTURY</t>
  </si>
  <si>
    <t>SORIALE</t>
  </si>
  <si>
    <t>Pyrethrines</t>
  </si>
  <si>
    <t>QDX INSECTICIDE BIO PLM</t>
  </si>
  <si>
    <t>Pyrethrines et Abamectine</t>
  </si>
  <si>
    <t>FAZILO</t>
  </si>
  <si>
    <t>Pyrethrines et Huile de colza</t>
  </si>
  <si>
    <t>INSECTICIDE SPRUZIT AF</t>
  </si>
  <si>
    <t>INSECTICIDE SPRUZIT EC</t>
  </si>
  <si>
    <t>SPRUZIT AF PRO</t>
  </si>
  <si>
    <t>SPRUZIT EC PRO</t>
  </si>
  <si>
    <t>Sable quartzeux</t>
  </si>
  <si>
    <t>WOBRA</t>
  </si>
  <si>
    <t>Silicate d'aluminium</t>
  </si>
  <si>
    <t>ARGI JARDIN</t>
  </si>
  <si>
    <t>FRUCTIFIA</t>
  </si>
  <si>
    <t>ARGICAL PRO</t>
  </si>
  <si>
    <t>ARGI NATURE</t>
  </si>
  <si>
    <t>SOKALCIARBO WP</t>
  </si>
  <si>
    <t>BAIKAL WP</t>
  </si>
  <si>
    <t>SURROUND WP CROP PROTECTANT</t>
  </si>
  <si>
    <t>Soufre</t>
  </si>
  <si>
    <t>ACTIOL</t>
  </si>
  <si>
    <t>FAETON SC</t>
  </si>
  <si>
    <t>AFEFLOR POUDRE</t>
  </si>
  <si>
    <t>AFEFLUID VENTILE SUPER</t>
  </si>
  <si>
    <t>AFESOUFRE VENTILE 98.5</t>
  </si>
  <si>
    <t>AFESUL LIQUIDE 800 SUPER MICRONISE</t>
  </si>
  <si>
    <t>SAMBA 800 SUPER CONCENTRE</t>
  </si>
  <si>
    <t>AZUPEC 80 GD</t>
  </si>
  <si>
    <t>SULPEC 80 GD</t>
  </si>
  <si>
    <t>AZUPEC WG</t>
  </si>
  <si>
    <t>SULPEC</t>
  </si>
  <si>
    <t>CEPSUL ESPECIAL 98,5 %</t>
  </si>
  <si>
    <t>CAZEPSUL</t>
  </si>
  <si>
    <t>COSAVET DF</t>
  </si>
  <si>
    <t>SULGRAN DF</t>
  </si>
  <si>
    <t>SULBARI DF</t>
  </si>
  <si>
    <t>ACOIDAL WG</t>
  </si>
  <si>
    <t>ACOIDAL 800 FLO</t>
  </si>
  <si>
    <t>FLOSUL</t>
  </si>
  <si>
    <t>AZZURRI</t>
  </si>
  <si>
    <t>CRETA</t>
  </si>
  <si>
    <t>FLUIDOSOUFRE</t>
  </si>
  <si>
    <t>FLUID ANCRE 2</t>
  </si>
  <si>
    <t>FLUIDANCRE 3</t>
  </si>
  <si>
    <t>IDEALFLUID</t>
  </si>
  <si>
    <t>GRAIN D'OR</t>
  </si>
  <si>
    <t>OROFLUID</t>
  </si>
  <si>
    <t>HELIOSOUFRE S</t>
  </si>
  <si>
    <t>HELIOTERPEN SOUFRE</t>
  </si>
  <si>
    <t>VERTISOUFRE</t>
  </si>
  <si>
    <t>BIOSOUFRE</t>
  </si>
  <si>
    <t>KUMULUS DF</t>
  </si>
  <si>
    <t>AMODE DF</t>
  </si>
  <si>
    <t>COVER DF</t>
  </si>
  <si>
    <t>ATENEA DF</t>
  </si>
  <si>
    <t>KUMULAN</t>
  </si>
  <si>
    <t>SULFOJET DF</t>
  </si>
  <si>
    <t>SULFOSTAR</t>
  </si>
  <si>
    <t>TENDER DF</t>
  </si>
  <si>
    <t>TRILOG</t>
  </si>
  <si>
    <t>BADISOUFRE M</t>
  </si>
  <si>
    <t>JUBILE</t>
  </si>
  <si>
    <t>KUMUZORLA</t>
  </si>
  <si>
    <t>KUMULUS JARDIN</t>
  </si>
  <si>
    <t>LABELIS EV</t>
  </si>
  <si>
    <t>MALADIES DES ROSIERS CPJ</t>
  </si>
  <si>
    <t>MICROTHIOL SPECIAL DISPERSS</t>
  </si>
  <si>
    <t>CITROTHIOL DG</t>
  </si>
  <si>
    <t>COLLOMIC SP</t>
  </si>
  <si>
    <t>COLPENN DG</t>
  </si>
  <si>
    <t>PENNTHIOL</t>
  </si>
  <si>
    <t>SOUFREBE DG</t>
  </si>
  <si>
    <t>SULFOL LS</t>
  </si>
  <si>
    <t>SULFORIX LS</t>
  </si>
  <si>
    <t>THIOVIT GOLD MICROBILLES</t>
  </si>
  <si>
    <t>SOFRIL GD</t>
  </si>
  <si>
    <t>MICROTHIOL SPECIAL JARDIN</t>
  </si>
  <si>
    <t>MICROTHIOL SPECIAL LIQUIDE</t>
  </si>
  <si>
    <t>CITROTHIOL LIQUIDE</t>
  </si>
  <si>
    <t>MICROSOFRAL SC</t>
  </si>
  <si>
    <t>SULTOX FLUIDE LD</t>
  </si>
  <si>
    <t>PENNTHIOL LIQUIDE</t>
  </si>
  <si>
    <t>OIDIOL POUDRAGE</t>
  </si>
  <si>
    <t>VEGESOUFRE POUDRAGE</t>
  </si>
  <si>
    <t>POL-SULPHUR 80 WG</t>
  </si>
  <si>
    <t>POL-SULPHUR 80 WP</t>
  </si>
  <si>
    <t>POL-SULPHUR 800 SC</t>
  </si>
  <si>
    <t>QUALISOUFRE</t>
  </si>
  <si>
    <t>SOFLUID DP</t>
  </si>
  <si>
    <t>SOFRAL FLO</t>
  </si>
  <si>
    <t>SOUFRE SUBLIME AFEPASA</t>
  </si>
  <si>
    <t>FLORFLUID</t>
  </si>
  <si>
    <t>SOUFRE TRITURE 95%</t>
  </si>
  <si>
    <t>SOUFRUGEC</t>
  </si>
  <si>
    <t>SUBLIME EXTRA 99%</t>
  </si>
  <si>
    <t>THIOVIT JET MICROBILLES</t>
  </si>
  <si>
    <t>MICROTHIOL SPECIAL DG</t>
  </si>
  <si>
    <t>OIDIASE 80</t>
  </si>
  <si>
    <t>THIOVIT PRO</t>
  </si>
  <si>
    <t>KOLTHIOR</t>
  </si>
  <si>
    <t>THIOVIT JARDIN</t>
  </si>
  <si>
    <t>VISUL GD 80</t>
  </si>
  <si>
    <t>WETTASUL DP</t>
  </si>
  <si>
    <t>Spinosad</t>
  </si>
  <si>
    <t>SUCCESS GR</t>
  </si>
  <si>
    <t>MUSDO GR</t>
  </si>
  <si>
    <t>SYNEÏS APPÂT</t>
  </si>
  <si>
    <t>CAZSUOLIE</t>
  </si>
  <si>
    <t>Sulfate de fer</t>
  </si>
  <si>
    <t>DETRUI-MOUSSE J</t>
  </si>
  <si>
    <t>RAIDMOUSS</t>
  </si>
  <si>
    <t>RAIDMOUSS JARDIN</t>
  </si>
  <si>
    <t>ENGRAIS GAZON ANTIMOUSSE F</t>
  </si>
  <si>
    <t>ENGRAIS GAZON ANTIMOUSSE PREMIUM</t>
  </si>
  <si>
    <t>ERADIKAMOUSSE F</t>
  </si>
  <si>
    <t>ERADIKAMOUSSE F+</t>
  </si>
  <si>
    <t>FLORANID GAZON ANTIMOUSSE</t>
  </si>
  <si>
    <t>Terre de diatomée (Kieselgur)</t>
  </si>
  <si>
    <t>SILICOSEC</t>
  </si>
  <si>
    <t>Partie D: Pièges à insectes</t>
  </si>
  <si>
    <t>Piège à insectes (Deltamethrine)</t>
  </si>
  <si>
    <t>CERATIPACK</t>
  </si>
  <si>
    <t>MAGNET MED</t>
  </si>
  <si>
    <t>VIO-TRAP</t>
  </si>
  <si>
    <t>DECIS TRAP</t>
  </si>
  <si>
    <t>DECIS TRAP MED</t>
  </si>
  <si>
    <t>DECIS TRAP MB</t>
  </si>
  <si>
    <t>FLYPACK WALNUT HUSK</t>
  </si>
  <si>
    <t>FLYPACK COMPLETA</t>
  </si>
  <si>
    <t>* EAJ : Emploi autorisé dans les jardins</t>
  </si>
  <si>
    <t>LUCIFERE</t>
  </si>
  <si>
    <t>VOTIVO</t>
  </si>
  <si>
    <t>BCP 358 FC</t>
  </si>
  <si>
    <t>ISONET-Z</t>
  </si>
  <si>
    <t>HIVA</t>
  </si>
  <si>
    <t>HERBISTOP ULTRA</t>
  </si>
  <si>
    <t>Saccharomyces cerevisiae souche LAS02</t>
  </si>
  <si>
    <t xml:space="preserve">Bacillus thuringiensis subsp. kurstaki souche SA 12 </t>
  </si>
  <si>
    <t>Bacillus thuringiensis subsp. kurstaki souche SA 12</t>
  </si>
  <si>
    <t>Remarque</t>
  </si>
  <si>
    <t>DECIS TRAP MC</t>
  </si>
  <si>
    <t>FLYPACK CERASI</t>
  </si>
  <si>
    <t>SATELLITE XF</t>
  </si>
  <si>
    <t>ERADICOAT MAX</t>
  </si>
  <si>
    <t>FOSIKA</t>
  </si>
  <si>
    <t>PHYTOSARCAN</t>
  </si>
  <si>
    <t>SAVIAL DIRECT</t>
  </si>
  <si>
    <t>SAVIAL FORTE</t>
  </si>
  <si>
    <t>V10</t>
  </si>
  <si>
    <t>Virus de la mosaïque du pépino, isolat VC1 peu virulent / Virus de la mosaïque du pépino, isolat VX1 peu virulent</t>
  </si>
  <si>
    <t>JULIETTA</t>
  </si>
  <si>
    <t>JULIETTA GARDEN</t>
  </si>
  <si>
    <t>Clonostachys rosea souche J1446 (anciennement Gliocladium catenulatum souche J1446)</t>
  </si>
  <si>
    <t>AMYLO-X JARDIN</t>
  </si>
  <si>
    <t>ANL-F004</t>
  </si>
  <si>
    <t>ECHIQUIER</t>
  </si>
  <si>
    <t>ACTIPRON PLUS</t>
  </si>
  <si>
    <t>TOPGRAIN</t>
  </si>
  <si>
    <t>ORGRAIN</t>
  </si>
  <si>
    <t>MINIXX</t>
  </si>
  <si>
    <t>SEEDMIXX</t>
  </si>
  <si>
    <t>WHISPER</t>
  </si>
  <si>
    <t>KASHMIR</t>
  </si>
  <si>
    <t>BLAKMUR</t>
  </si>
  <si>
    <t>HERBATAK EASY</t>
  </si>
  <si>
    <t>SPEED EASY</t>
  </si>
  <si>
    <t>POST-PHITE</t>
  </si>
  <si>
    <t>SAVIAL POST</t>
  </si>
  <si>
    <t>SCOTTS ANTIMOUSSE</t>
  </si>
  <si>
    <t>SITIA</t>
  </si>
  <si>
    <t>ISONET T3</t>
  </si>
  <si>
    <t>DOFF ANTI-LIMACES ET ESCARGOTS PRO</t>
  </si>
  <si>
    <t>VISUL WG</t>
  </si>
  <si>
    <t>CIDETRAK-CM MESO</t>
  </si>
  <si>
    <t>FBR-A</t>
  </si>
  <si>
    <t>FBR-B</t>
  </si>
  <si>
    <t>FBR-C</t>
  </si>
  <si>
    <t>FYTOSAVE</t>
  </si>
  <si>
    <t>PREV-GOLD</t>
  </si>
  <si>
    <t>SUBLIMDOR</t>
  </si>
  <si>
    <t>Ampelomyces quisqualis strain AQ10</t>
  </si>
  <si>
    <t>Pythium oligandrum M1</t>
  </si>
  <si>
    <t>NOLI</t>
  </si>
  <si>
    <t>ANTONI</t>
  </si>
  <si>
    <t>HARMONIX FOLIAPLUS</t>
  </si>
  <si>
    <t>LORAN</t>
  </si>
  <si>
    <t>Mélange de terpénoïdes QRD 460</t>
  </si>
  <si>
    <t>REQUIEM PRIME</t>
  </si>
  <si>
    <t>SUCCESS SOL</t>
  </si>
  <si>
    <t>LUMIERE</t>
  </si>
  <si>
    <t>MESSIDOR</t>
  </si>
  <si>
    <t>MESTAR</t>
  </si>
  <si>
    <t>POLYSECT PLUS SPRAY</t>
  </si>
  <si>
    <t>RAPIDINSECT SPRAY</t>
  </si>
  <si>
    <t>RAPID'TOTAL</t>
  </si>
  <si>
    <t>SULFURMAX</t>
  </si>
  <si>
    <t>Soufre et Acides gras</t>
  </si>
  <si>
    <t xml:space="preserve">Huile de colza </t>
  </si>
  <si>
    <t>MAMBO SC</t>
  </si>
  <si>
    <t>VENTIFLOR</t>
  </si>
  <si>
    <t>MOPFLUID</t>
  </si>
  <si>
    <t>FOSFODIUM</t>
  </si>
  <si>
    <t>GETRO 40 SG</t>
  </si>
  <si>
    <t>AGRI-GRAPHOLITA</t>
  </si>
  <si>
    <t>GRASONORBI</t>
  </si>
  <si>
    <t>EXILIS PIMP</t>
  </si>
  <si>
    <t>ETIONS T</t>
  </si>
  <si>
    <t>EUDICATCH</t>
  </si>
  <si>
    <t>AGRITISAN</t>
  </si>
  <si>
    <t>CAZSOFAI</t>
  </si>
  <si>
    <t>DISODI</t>
  </si>
  <si>
    <t>TAFOS</t>
  </si>
  <si>
    <t>PELARGO</t>
  </si>
  <si>
    <t>Faible risque - Art. 47</t>
  </si>
  <si>
    <t>FAETON XF</t>
  </si>
  <si>
    <t>DARTAGNAN XF</t>
  </si>
  <si>
    <t>STARTUP XF</t>
  </si>
  <si>
    <t>Paecilomyces fumosoroseus souche Fe9901</t>
  </si>
  <si>
    <t>Oui</t>
  </si>
  <si>
    <t>STARTUP</t>
  </si>
  <si>
    <t>DARTAGNAN</t>
  </si>
  <si>
    <t>BOTANIGARD OD</t>
  </si>
  <si>
    <t>RAPAX AS</t>
  </si>
  <si>
    <t>BIOOTWIN L</t>
  </si>
  <si>
    <t>DOFF ANTI-LIMACES ET ESCARGOTS</t>
  </si>
  <si>
    <t>DOFF ANTI-LIMACES ET ESCARGOTS PLUS</t>
  </si>
  <si>
    <t>LIMOCIDE J</t>
  </si>
  <si>
    <t>LIMOCIDE GARDEN</t>
  </si>
  <si>
    <t>OILIXIR</t>
  </si>
  <si>
    <t>TUTATEC</t>
  </si>
  <si>
    <t>ACTICLASTER</t>
  </si>
  <si>
    <t>CATANE JARDIN</t>
  </si>
  <si>
    <t>Gibbérellines GA4/GA7</t>
  </si>
  <si>
    <t>6-Benzyladenine, Gibbérellines GA4/GA7</t>
  </si>
  <si>
    <t>ESDEAINE</t>
  </si>
  <si>
    <t>COMBISOUFRE</t>
  </si>
  <si>
    <t>MAXISOUFRE</t>
  </si>
  <si>
    <t>THIOPRON RAINFREE</t>
  </si>
  <si>
    <t>SULFORIX RAINFREE</t>
  </si>
  <si>
    <t>PENNTHIOL RAINFREE</t>
  </si>
  <si>
    <t>CITROTHIOL RAINFREE</t>
  </si>
  <si>
    <t>BOX T PRO PRESS</t>
  </si>
  <si>
    <t>MAGNALI</t>
  </si>
  <si>
    <t>SEFFIKA</t>
  </si>
  <si>
    <t>STYRAX L</t>
  </si>
  <si>
    <t>Insecticide</t>
  </si>
  <si>
    <t>Fongicide</t>
  </si>
  <si>
    <t>Concombre*Trt Part.Aer.*Oïdium(s),Fraisier*Trt Part.Aer.*Oïdium(s),Melon*Trt Part.Aer.*Oïdium(s),Poivron*Trt Part.Aer.*Oïdium(s),Rosier*Trt Part.Aer.*Oïdium(s),Tomate*Trt Part.Aer.*Oïdium(s)</t>
  </si>
  <si>
    <t>Agrumes*Trt Prod. Réc.*Maladies de conservation</t>
  </si>
  <si>
    <t>Bactéricide | Fongicide</t>
  </si>
  <si>
    <t>Pommier*Trt Part.Aer.*Feu bactérien,Pommier*Trt Part.Aer.*Maladies de conservation</t>
  </si>
  <si>
    <t>Vigne*Trt Part.Aer.*Pourriture grise,Fraisier*Trt Part.Aer.*Pourriture grise et sclérotinioses,Tomate*Trt Part.Aer.*Pourriture grise et sclérotinioses</t>
  </si>
  <si>
    <t>Concombre*Trt Part.Aer.*Mildiou(s),Concombre*Trt Part.Aer.*Oïdium(s),Laitue*Trt Part.Aer.*Mildiou(s),Laitue*Trt Part.Aer.*Pourriture grise et sclérotinioses,Tomate*Trt Part.Aer.*Oïdium(s),Tomate*Trt Part.Aer.*Maladies des taches brunes,Tomate*Trt Part.Aer.*Mildiou(s),Fraisier*Trt Part.Aer.*Pourriture grise et sclérotinioses,Tomate*Trt Part.Aer.*Bactérioses,Pomme de terre*Trt Part.Aer.*Mildiou(s),Vigne*Trt Part.Aer.*Pourriture grise,Vigne*Trt Part.Aer.*Mildiou(s),Vigne*Trt Part.Aer.*Oïdium(s),Pomme de terre*Trt Part.Aer.*Maladies des taches brunes</t>
  </si>
  <si>
    <t>Fongicide | Stimul. Déf. Naturelles</t>
  </si>
  <si>
    <t>Crucifères oléagineuses*Trt Sem.*Champignons autres que pythiacées,Crucifères oléagineuses*Trt Sem.*Stimul. Déf. Naturelles</t>
  </si>
  <si>
    <t>Vigne*Trt Part.Aer.*Pourriture grise,Fraisier*Trt Part.Aer.*Pourriture grise et sclérotinioses,Framboisier*Trt Part.Aer.*Pourriture grise,Laitue*Trt Part.Aer.*Pourriture grise et sclérotinioses,Tomate*Trt Part.Aer.*Pourriture grise et sclérotinioses,Champignons*Trt Sol*Champignons compétiteurs,Poivron*Trt Part.Aer.*Pourriture grise et sclérotinioses,Tabac*Trt Part.Aer.*Pourriture grise,Tabac*Trt Part.Aer.*Sclérotiniose,Chicorées - Production de chicons*Trt Sem. Plants*Champignons autres que pythiacées</t>
  </si>
  <si>
    <t>Laitue*Trt Part.Aer.*Pourriture grise et sclérotinioses,Vigne*Trt Part.Aer.*Pourriture grise,Fraisier*Trt Part.Aer.*Oïdium(s),Fraisier*Trt Part.Aer.*Pourriture grise et sclérotinioses,Concombre*Trt Part.Aer.*Pourriture grise et sclérotinioses,Melon*Trt Part.Aer.*Pourriture grise et sclérotinioses,Tomate*Trt Part.Aer.*Oïdium(s),Tomate*Trt Part.Aer.*Pourriture grise et sclérotinioses,Poivron*Trt Part.Aer.*Oïdium(s),Poivron*Trt Part.Aer.*Pourriture grise et sclérotinioses,Pommier*Trt Part.Aer.*Feu bactérien,Pommier*Trt Part.Aer.*Stemphyliose,Pommier*Trt Part.Aer.*Maladies de conservation,Pêcher*Trt Part.Aer.*Monilioses,Cerisier*Trt.Part.Aer.* Monilioses,Prunier*Trt Part.Aer.*Monilioses,Kiwi*Trt Part.Aer.*Bactérioses,Champignons*Trt Substrats*Désinfection (1)</t>
  </si>
  <si>
    <t>Prunier*Trt Part.Aer.*Monilioses,Pêcher*Trt Part.Aer.*Monilioses,Melon*Trt Part.Aer.*Pourriture grise et sclérotinioses,Kiwi*Trt Part.Aer.*Bactérioses,Tomate*Trt Part.Aer.*Pourriture grise et sclérotinioses,Vigne*Trt Part.Aer.*Pourriture grise,Fraisier*Trt Part.Aer.*Pourriture grise et sclérotinioses,Pommier*Trt Part.Aer.*Maladies de conservation,Pommier*Trt Part.Aer.*Stemphyliose,Concombre*Trt Part.Aer.*Pourriture grise et sclérotinioses,Tomate*Trt Part.Aer.*Oïdium(s),Laitue*Trt Part.Aer.*Pourriture grise et sclérotinioses,Champignons*Trt Substrats*Désinfection (1),Fraisier*Trt Part.Aer.*Oïdium(s),Poivron*Trt Part.Aer.*Oïdium(s),Cerisier*Trt.Part.Aer.* Monilioses,Pommier*Trt Part.Aer.*Feu bactérien,Poivron*Trt Part.Aer.*Pourriture grise et sclérotinioses,Cassissier*Trt Part.Aer.*Pourriture grise,Framboisier*Trt Part.Aer.*Pourriture grise,Cassissier*Trt Part.Aer.*Oïdium(s),Framboisier*Trt Part.Aer.*Oïdium(s)</t>
  </si>
  <si>
    <t>Nématicide</t>
  </si>
  <si>
    <t>Laitue*Trt Sol*Nématodes,Carotte*Trt Sol*Nématodes,Concombre*Trt Sol*Nématodes,Melon*Trt Sol*Nématodes,Poivron*Trt Sol*Nématodes,Tabac*Trt Sol*Nématodes,Tomate*Trt Sol*Nématodes</t>
  </si>
  <si>
    <t>Betterave industrielle et fourragère*Trt Sem.*Nématodes,Maïs*Trt Sem.*Nématodes</t>
  </si>
  <si>
    <t>Crucifères oléagineuses*Trt Part.Aer.*Maladies fongiques des siliques,Crucifères oléagineuses*Trt Part.Aer.*Oïdium(s),Crucifères oléagineuses*Trt Part.Aer.*Sclérotiniose</t>
  </si>
  <si>
    <t>Chicorées - Production de racines*Trt Part.Aer.*Oïdium(s),Laitue*Trt Part.Aer.*Oïdium(s),Concombre*Trt Part.Aer.*Oïdium(s),Tomate*Trt Part.Aer.*Oïdium(s),Fraisier*Trt Part.Aer.*Oïdium(s),Framboisier*Trt Part.Aer.*Oïdium(s),Cassissier*Trt Part.Aer.*Oïdium(s),Melon*Trt Part.Aer.*Oïdium(s),Fines Herbes*Trt Part.Aer.*Oïdium(s),Poivron*Trt Part.Aer.*Oïdium(s),Porte graine - PPAMC, Florales et Potagères*Trt Part.Aer.*Oïdium(s),Cultures florales et plantes vertes*Trt Part.Aer.*Oïdium(s),Tabac*Trt Part.Aer.*Oïdium(s),Vigne*Trt Part.Aer.*Oïdium(s)</t>
  </si>
  <si>
    <t>Kiwi*Trt Part.Aer.*Bactérioses,Kiwi*Trt Part.Aer.*Maladies de conservation,Haricots écossés frais*Trt Part.Aer.*Pourriture grise et sclérotinioses,Haricots et pois non écossés frais*Trt Part.Aer.*Pourriture grise et sclérotinioses,Graines protéagineuses*Trt Part.Aer.*Pourriture grise et sclérotinioses,Pois écossés frais*Trt Part.Aer.*Pourriture grise et sclérotinioses,Olivier*Trt Part.Aer.*Maladie de l'oeil de paon,Olivier*Trt Part.Aer.*Bactérioses,Olivier*Trt Part.Aer.*Maladies des fruits,Melon*Trt Part.Aer.*Pourriture grise et sclérotinioses,Melon*Trt Sol*Champignons autres que pythiacées,Concombre*Trt Sol*Champignons autres que pythiacées,Crucifères oléagineuses*Trt Part.Aer.*Sclérotiniose,Betterave industrielle et fourragère*Trt Part.Aer.*Maladies du feuillage,Vigne*Trt Part.Aer.*Pourriture grise,Pommier*Trt Part.Aer.*Feu bactérien,Pêcher*Trt Part.Aer.*Monilioses,Prunier*Trt Part.Aer.*Monilioses,Cerisier*Trt.Part.Aer.* Monilioses,Amandier*Trt Part.Aer.*Monilioses,Pêcher*Trt Part.Aer.*Bactérioses,Prunier*Trt Part.Aer.*Bactérioses,Fruits à coque*Trt Part.Aer.*Bactérioses,Laitue*Trt Part.Aer.*Pourriture grise et sclérotinioses,Laitue*Trt Sol*Champignons autres que pythiacées,Tomate*Trt Part.Aer.*Pourriture grise et sclérotinioses,Poivron*Trt Part.Aer.*Pourriture grise et sclérotinioses,Tomate*Trt Part.Aer.*Bactérioses,Poivron*Trt Part.Aer.*Bactérioses,Carotte*Trt Sol*Champignons (pythiacées),Fraisier*Trt Part.Aer.*Pourriture grise et sclérotinioses,Pomme de terre*Trt Sol*Champignons autres que pythiacées,Cassissier*Trt Part.Aer.*Oïdium(s),Framboisier*Trt Part.Aer.*Oïdium(s),Cassissier*Trt Part.Aer.*Pourriture grise,Framboisier*Trt Part.Aer.*Pourriture grise,PPAMC*Trt Part.Aer.*Bactérioses,PPAMC*Trt Part.Aer.*Maladies fongiques,Artichaut*Trt Part.Aer.*Bactérioses,Tabac*Trt Part.Aer.*Sclérotiniose,Arbres et arbustes*Trt Part.Aer.*Oïdium(s),Cultures florales et plantes vertes*Trt Part.Aer.*Oïdium(s),Rosier*Trt Part.Aer.*Oïdium(s),Tomate*Trt Sol*Champignons autres que pythiacées,Champignons*Trt Sol*Champignons compétiteurs,Tabac*Trt Part.Aer.*Pourriture grise,Pommier*Trt Part.Aer.*Stemphyliose,Cerisier*Trt.Part.Aer.* Bactérioses,Poivron*Trt Sol*Champignons autres que pythiacées,Concombre*Trt Part.Aer.*Pourriture grise et sclérotinioses,Légumineuses potagères (sèches)*Trt Part.Aer.*Pourriture grise et sclérotinioses</t>
  </si>
  <si>
    <t>Champignons*Trt Substrats*Désinfection (1),Vigne*Trt Part.Aer.*Pourriture grise</t>
  </si>
  <si>
    <t>Avocatier*Trt Part.Aer.*Stimul. Déf. naturelles,Bananier*Trt Part.Aer.*Stimul. Déf. naturelles,Champignons*Trt Substrats*Désinfection (1),Concombre*Trt Part.Aer.*Stimul. Déf. naturelles,Cultures ornementales*Trt Part.Aer.*Stimul. Déf. naturelles,Fruits à coque*Trt Part.Aer.*Stimul. Déf. naturelles,Fruits à noyau*Trt Part.Aer.*Stimul. Déf. naturelles,Laitue*Trt Part.Aer.*Stimul. Déf. naturelles,Manguier*Trt Part.Aer.*Stimul. Déf. naturelles,Melon*Trt Part.Aer.*Stimul. Déf. naturelles,Petits fruits*Trt Part.Aer.*Stimul. Déf. naturelles,Pommier*Trt Part.Aer.*Stimul. Déf. naturelles,PPAMC*Trt Part.Aer.*Stimul. Déf. naturelles,Tomate*Trt Part.Aer.*Stimul. Déf. naturelles,Vigne*Trt Part.Aer.*Stimul. Déf. naturelles</t>
  </si>
  <si>
    <t>Vigne*Trt Part.Aer.*Pourriture grise,Pêcher*Trt Part.Aer.*Monilioses,Prunier*Trt Part.Aer.*Monilioses,Pommier*Trt Part.Aer.*Stemphyliose,Amandier*Trt Part.Aer.*Monilioses,Cerisier*Trt.Part.Aer.* Monilioses,Laitue*Trt Part.Aer.*Pourriture grise et sclérotinioses,Tomate*Trt Part.Aer.*Pourriture grise et sclérotinioses,Poivron*Trt Part.Aer.*Pourriture grise et sclérotinioses,Fraisier*Trt Part.Aer.*Pourriture grise et sclérotinioses,Concombre*Trt Part.Aer.*Pourriture grise et sclérotinioses,Melon*Trt Part.Aer.*Oïdium(s),Tomate*Trt Part.Aer.*Oïdium(s),Poivron*Trt Part.Aer.*Oïdium(s),Laitue*Trt Sol*Champignons autres que pythiacées,Pomme de terre*Trt Sol*Champignons autres que pythiacées,Tomate*Trt Sol*Champignons autres que pythiacées,Poivron*Trt Sol*Champignons autres que pythiacées,Rosier*Trt Part.Aer.*Oïdium(s),Cultures florales et plantes vertes*Trt Part.Aer.*Oïdium(s),Arbres et arbustes*Trt Part.Aer.*Oïdium(s),Concombre*Trt Part.Aer.*Oïdium(s)</t>
  </si>
  <si>
    <t>Bananier*Trt Part.Aer.*Stimul. Déf. naturelles,Concombre*Trt Part.Aer.*Stimul. Déf. naturelles,Avocatier*Trt Part.Aer.*Stimul. Déf. naturelles,Cultures ornementales*Trt Part.Aer.*Stimul. Déf. naturelles,Fruits à coque*Trt Part.Aer.*Stimul. Déf. naturelles,Fruits à noyau*Trt Part.Aer.*Stimul. Déf. naturelles,Laitue*Trt Part.Aer.*Pourriture grise et sclérotinioses,Laitue*Trt Part.Aer.*Stimul. Déf. naturelles,Manguier*Trt Part.Aer.*Stimul. Déf. naturelles,Melon*Trt Part.Aer.*Stimul. Déf. naturelles,Petits fruits*Trt Part.Aer.*Stimul. Déf. naturelles,Pommier*Trt Part.Aer.*Stimul. Déf. naturelles,PPAMC*Trt Part.Aer.*Stimul. Déf. naturelles,Tomate*Trt Part.Aer.*Stimul. Déf. naturelles,Vigne*Trt Part.Aer.*Stimul. Déf. naturelles</t>
  </si>
  <si>
    <t>Concombre*Trt Part.Aer.*Chenilles phytophages,Laitue*Trt Part.Aer.*Chenilles phytophages,Poireau*Trt Part.Aer.*Chenilles phytophages,Pommier*Trt Part.Aer.*Chenilles foreuses des fruits,Pommier*Trt Part.Aer.*Chenilles phytophages,Poivron*Trt Part.Aer.*Chenilles phytophages,Riz*Trt Part.Aer.*Chenilles phytophages,Traitements généraux*Trt Part.Aer.*Chenilles phytophages (1),Arbres et arbustes*Trt Part.Aer.*Chenilles phytophages,Cultures florales et plantes vertes*Trt Part.Aer.*Chenilles phytophages,Melon*Trt Part.Aer.*Chenilles phytophages,Rosier*Trt Part.Aer.*Chenilles phytophages,Oignon*Trt Part.Aer.*Chenilles phytophages,PPAMC*Trt Part.Aer.*Ravageurs divers,Porte graine - PPAMC, Florales et Potagères*Trt Part.Aer.*Chenilles phytophages,Betterave potagère*Trt Part.Aer.*Chenilles phytophages,Epinard*Trt Part.Aer.*Chenilles phytophages,Chicorées - Production de racines*Trt Part.Aer.*Chenilles phytophages,Céleri-branche*Trt Part.Aer.*Chenilles phytophages,Fines Herbes*Trt Part.Aer.*Chenilles phytophages,Navet*Trt Part.Aer.*Chenilles phytophages,Haricots écossés frais*Trt Part.Aer.*Chenilles phytophages,Haricots et pois non écossés frais*Trt Part.Aer.*Chenilles phytophages,Légumineuses potagères (sèches)*Trt Part.Aer.*Chenilles phytophages,Artichaut*Trt Part.Aer.*Chenilles phytophages,Choux*Trt Part.Aer.*Chenilles phytophages,Olivier*Trt Part.Aer.*Chenilles phytophages,Tomate*Trt Part.Aer.*Chenilles phytophages,Vigne*Trt Part.Aer.*Tordeuses de la grappe</t>
  </si>
  <si>
    <t>Vigne*Trt Part.Aer.*Tordeuses de la grappe</t>
  </si>
  <si>
    <t>Artichaut*Trt Part.Aer.*Chenilles phytophages,Choux*Trt Part.Aer.*Chenilles phytophages,Olivier*Trt Part.Aer.*Chenilles phytophages,Pommier*Trt Part.Aer.*Chenilles phytophages,Pommier*Trt Part.Aer.*Chenilles foreuses des fruits,Riz*Trt Part.Aer.*Chenilles phytophages,Tomate*Trt Part.Aer.*Chenilles phytophages,Traitements généraux*Trt Part.Aer.*Chenilles phytophages (1),Vigne*Trt Part.Aer.*Tordeuses de la grappe,Haricots écossés frais*Trt Part.Aer.*Chenilles phytophages,Haricots et pois non écossés frais*Trt Part.Aer.*Chenilles phytophages,Légumineuses potagères (sèches)*Trt Part.Aer.*Chenilles phytophages,Betterave potagère*Trt Part.Aer.*Chenilles phytophages,Concombre*Trt Part.Aer.*Chenilles phytophages,Melon*Trt Part.Aer.*Chenilles phytophages,Céleri-branche*Trt Part.Aer.*Chenilles phytophages,Poireau*Trt Part.Aer.*Chenilles phytophages,Chicorées - Production de racines*Trt Part.Aer.*Chenilles phytophages,Oignon*Trt Part.Aer.*Chenilles phytophages,Epinard*Trt Part.Aer.*Chenilles phytophages,Porte graine - PPAMC, Florales et Potagères*Trt Part.Aer.*Chenilles phytophages,Prunier*Trt Part.Aer.*Chenilles foreuses des fruits,Pêcher*Trt Part.Aer.*Chenilles foreuses des fruits,Prunier*Trt Part.Aer.*Insectes xylophages,Pommier*Trt Part.Aer.*Insectes xylophages,Arbres et arbustes*Trt Part.Aer.*Chenilles phytophages,Cultures florales et plantes vertes*Trt Part.Aer.*Chenilles phytophages,PPAMC*Trt Part.Aer.*Ravageurs divers,Navet*Trt Part.Aer.*Chenilles phytophages,Laitue*Trt Part.Aer.*Chenilles phytophages,Pois écossés frais*Trt Part.Aer.*Chenilles phytophages,Poivron*Trt Part.Aer.*Chenilles phytophages</t>
  </si>
  <si>
    <t>Artichaut*Trt Part.Aer.*Chenilles phytophages,Choux*Trt Part.Aer.*Chenilles phytophages,Olivier*Trt Part.Aer.*Chenilles phytophages,Pommier*Trt Part.Aer.*Chenilles phytophages,Pommier*Trt Part.Aer.*Chenilles foreuses des fruits,Tomate*Trt Part.Aer.*Chenilles phytophages,Traitements généraux*Trt Part.Aer.*Chenilles phytophages (1),Vigne*Trt Part.Aer.*Tordeuses de la grappe,Concombre*Trt Part.Aer.*Chenilles phytophages,Poireau*Trt Part.Aer.*Chenilles phytophages,Melon*Trt Part.Aer.*Chenilles phytophages,Poivron*Trt Part.Aer.*Chenilles phytophages,Pêcher*Trt Part.Aer.*Chenilles foreuses des fruits,Prunier*Trt Part.Aer.*Chenilles foreuses des fruits,Prunier*Trt Part.Aer.*Insectes xylophages,Pommier*Trt Part.Aer.*Insectes xylophages,Arbres et arbustes*Trt Part.Aer.*Chenilles phytophages,Cultures florales et plantes vertes*Trt Part.Aer.*Chenilles phytophages,Laitue*Trt Part.Aer.*Chenilles phytophages,Pêcher*Trt Part.Aer.*Chenilles phytophages,Pois écossés frais*Trt Part.Aer.*Chenilles phytophages,Légumineuses potagères (sèches)*Trt Part.Aer.*Chenilles phytophages,Haricots et pois non écossés frais*Trt Part.Aer.*Chenilles phytophages</t>
  </si>
  <si>
    <t>Forêt*Trt Part.Aer.*Chenilles phytophages,Arbres et arbustes*Trt Part.Aer.*Chenilles phytophages</t>
  </si>
  <si>
    <t>Pommier*Trt Part.Aer.*Chenilles phytophages,Pêcher*Trt Part.Aer.*Chenilles foreuses des fruits,Prunier*Trt Part.Aer.*Chenilles foreuses des fruits,Vigne*Trt Part.Aer.*Tordeuses de la grappe,Choux*Trt Part.Aer.*Chenilles phytophages,Artichaut*Trt Part.Aer.*Chenilles phytophages,Chicorées - Production de racines*Trt Part.Aer.*Chenilles phytophages,Fines Herbes*Trt Part.Aer.*Chenilles phytophages,Epinard*Trt Part.Aer.*Chenilles phytophages,Haricots écossés frais*Trt Part.Aer.*Chenilles phytophages,Laitue*Trt Part.Aer.*Chenilles phytophages,Betterave potagère*Trt Part.Aer.*Chenilles phytophages,Haricots et pois non écossés frais*Trt Part.Aer.*Chenilles phytophages,Concombre*Trt Part.Aer.*Chenilles phytophages,Melon*Trt Part.Aer.*Chenilles phytophages,Tomate*Trt Part.Aer.*Chenilles phytophages,Poivron*Trt Part.Aer.*Chenilles phytophages,Fraisier*Trt Part.Aer.*Chenilles phytophages,Arbres et arbustes*Trt Part.Aer.*Chenilles phytophages,Cultures florales et plantes vertes*Trt Part.Aer.*Chenilles phytophages,Houblon*Trt Part.Aer.*Chenilles phytophages,Tabac*Trt Part.Aer.*Chenilles phytophages,Cerisier*Trt.Part.Aer.* Chenilles phytophages,Kiwi*Trt Part.Aer.*Chenilles phytophages</t>
  </si>
  <si>
    <t>Pommier*Trt Part.Aer.*Chenilles phytophages,Pêcher*Trt Part.Aer.*Chenilles foreuses des fruits,Pêcher*Trt Part.Aer.*Chenilles phytophages,Cerisier*Trt.Part.Aer.* Chenilles phytophages,Prunier*Trt Part.Aer.*Chenilles foreuses des fruits,Kiwi*Trt Part.Aer.*Chenilles phytophages,Agrumes*Trt Part.Aer.*Chenilles phytophages,Prunier*Trt Part.Aer.*Chenilles phytophages,Olivier*Trt Part.Aer.*Chenilles phytophages,Vigne*Trt Part.Aer.*Tordeuses de la grappe,Vigne*Trt Part.Aer.*Chenilles phytophages,Artichaut*Trt Part.Aer.*Chenilles phytophages,Forêt*Trt Part.Aer.*Chenilles phytophages,Tabac*Trt Part.Aer.*Chenilles phytophages,Melon*Trt Part.Aer.*Chenilles phytophages,Tomate*Trt Part.Aer.*Chenilles phytophages,Poivron*Trt Part.Aer.*Chenilles phytophages,Cultures florales et plantes vertes*Trt Part.Aer.*Chenilles phytophages,Concombre*Trt Part.Aer.*Chenilles phytophages,Haricots écossés frais*Trt Part.Aer.*Chenilles phytophages,Haricots et pois non écossés frais*Trt Part.Aer.*Chenilles phytophages,Légumineuses potagères (sèches)*Trt Part.Aer.*Chenilles phytophages</t>
  </si>
  <si>
    <t>Amandier*Trt Part.Aer.*Chenilles foreuses des fruits,Arbres et arbustes*Trt Part.Aer.*Chenilles phytophages,Artichaut*Trt Part.Aer.*Chenilles phytophages,Cassissier*Trt Part.Aer.*Chenilles phytophages,Cerisier*Trt.Part.Aer.* Chenilles phytophages,Cultures florales et plantes vertes*Trt Part.Aer.*Chenilles phytophages,Framboisier*Trt Part.Aer.*Chenilles phytophages,Fruits à coque*Trt Part.Aer.*Chenilles phytophages,Fruits à coque*Trt Part.Aer.*Insectes xylophages,Oignon*Trt Part.Aer.*Chenilles phytophages,Olivier*Trt Part.Aer.*Chenilles phytophages,Pêcher*Trt Part.Aer.*Chenilles phytophages,Pêcher*Trt Part.Aer.*Chenilles foreuses des fruits,Poireau*Trt Part.Aer.*Chenilles phytophages,Pommier*Trt Part.Aer.*Chenilles foreuses des fruits,Pommier*Trt Part.Aer.*Insectes xylophages,Pommier*Trt Part.Aer.*Chenilles phytophages,Porte graine*Trt Part.Aer.*Ravageurs divers,PPAMC*Trt Part.Aer.*Ravageurs divers,Prunier*Trt Part.Aer.*Chenilles foreuses des fruits,Prunier*Trt Part.Aer.*Chenilles phytophages,Prunier*Trt Part.Aer.*Insectes xylophages,Riz*Trt Part.Aer.*Chenilles phytophages,Rosier*Trt Part.Aer.*Chenilles phytophages,Tomate*Trt Part.Aer.*Chenilles phytophages,Vigne*Trt Part.Aer.*Tordeuses de la grappe,Choux*Trt Part.Aer.*Chenilles phytophages,Melon*Trt Part.Aer.*Chenilles phytophages,Haricots écossés frais*Trt Part.Aer.*Chenilles phytophages,Haricots et pois non écossés frais*Trt Part.Aer.*Chenilles phytophages,Légumineuses potagères (sèches)*Trt Part.Aer.*Chenilles phytophages,Céleri-branche*Trt Part.Aer.*Chenilles phytophages,Laitue*Trt Part.Aer.*Chenilles phytophages,Betterave potagère*Trt Part.Aer.*Chenilles phytophages,Chicorées - Production de racines*Trt Part.Aer.*Chenilles phytophages,Epinard*Trt Part.Aer.*Chenilles phytophages,Maïs doux*Trt Part.Aer.*Chenilles phytophages,Agrumes*Trt Part.Aer.*Chenilles phytophages,Poivron*Trt Part.Aer.*Chenilles phytophages,Pomme de terre*Trt Part.Aer.*Chenilles phytophages,Concombre*Trt Part.Aer.*Chenilles phytophages,Fraisier*Trt Part.Aer.*Chenilles phytophages,Tabac*Trt Part.Aer.*Chenilles phytophages,Fruits à coque*Trt Part.Aer.*Chenilles foreuses des fruits,Figuier*Trt Part.Aer.*Chenilles phytophages,Kiwi*Trt Part.Aer.*Chenilles phytophages,Navet*Trt Part.Aer.*Chenilles phytophages,Salsifis*Trt Part.Aer.*Chenilles phytophages,Vigne*Trt Part.Aer.*Chenilles phytophages,Chanvre*Trt Part.Aer.*Chenilles phytophages,Houblon*Trt Part.Aer.*Chenilles phytophages,Canne à sucre*Trt Part.Aer.*Chenilles phytophages,Ananas*Trt Part.Aer.*Chenilles phytophages,Bananier*Trt Part.Aer.*Chenilles phytophages,Corossol*Trt Part.Aer.*Chenilles phytophages,Fruit de la passion*Trt Part.Aer.*Chenilles phytophages,Litchi*Trt Part.Aer.*Chenilles phytophages,Palmiers alimentaires*Trt Part.Aer.*Chenilles phytophages,Légumes racines et tubercules tropicaux*Trt Part.Aer.*Chenilles phytophages,Légumineuses fourragères*Trt Part.Aer.*Chenilles phytophages,Papayer*Trt Part.Aer.*Chenilles phytophages,Carambole*Trt Part.Aer.*Chenilles phytophages,Goyavier*Trt Part.Aer.*Chenilles phytophages,Manguier*Trt Part.Aer.*Chenilles phytophages</t>
  </si>
  <si>
    <t>Amandier*Trt Part.Aer.*Chenilles foreuses des fruits,Arbres et arbustes*Trt Part.Aer.*Chenilles phytophages,Artichaut*Trt Part.Aer.*Chenilles phytophages,Cassissier*Trt Part.Aer.*Chenilles phytophages,Cerisier*Trt.Part.Aer.* Chenilles phytophages,Framboisier*Trt Part.Aer.*Chenilles phytophages,Cultures florales et plantes vertes*Trt Part.Aer.*Chenilles phytophages,Fruits à coque*Trt Part.Aer.*Chenilles phytophages,Fruits à coque*Trt Part.Aer.*Insectes xylophages,Oignon*Trt Part.Aer.*Chenilles phytophages,Olivier*Trt Part.Aer.*Chenilles phytophages,Pêcher*Trt Part.Aer.*Chenilles foreuses des fruits,Pêcher*Trt Part.Aer.*Chenilles phytophages,Poireau*Trt Part.Aer.*Chenilles phytophages,Pommier*Trt Part.Aer.*Chenilles phytophages,Pommier*Trt Part.Aer.*Chenilles foreuses des fruits,Pommier*Trt Part.Aer.*Insectes xylophages,Porte graine*Trt Part.Aer.*Ravageurs divers,PPAMC*Trt Part.Aer.*Ravageurs divers,Prunier*Trt Part.Aer.*Insectes xylophages,Prunier*Trt Part.Aer.*Chenilles foreuses des fruits,Prunier*Trt Part.Aer.*Chenilles phytophages,Rosier*Trt Part.Aer.*Chenilles phytophages,Tomate*Trt Part.Aer.*Chenilles phytophages,Céleri-branche*Trt Part.Aer.*Chenilles phytophages,Laitue*Trt Part.Aer.*Chenilles phytophages,Betterave potagère*Trt Part.Aer.*Chenilles phytophages,Chicorées - Production de racines*Trt Part.Aer.*Chenilles phytophages,Epinard*Trt Part.Aer.*Chenilles phytophages,Maïs doux*Trt Part.Aer.*Chenilles phytophages,Vigne*Trt Part.Aer.*Tordeuses de la grappe,Agrumes*Trt Part.Aer.*Chenilles phytophages,Poivron*Trt Part.Aer.*Chenilles phytophages,Pomme de terre*Trt Part.Aer.*Chenilles phytophages,Choux*Trt Part.Aer.*Chenilles phytophages,Concombre*Trt Part.Aer.*Chenilles phytophages,Melon*Trt Part.Aer.*Chenilles phytophages,Fraisier*Trt Part.Aer.*Chenilles phytophages,Tabac*Trt Part.Aer.*Chenilles phytophages,Haricots écossés frais*Trt Part.Aer.*Chenilles phytophages,Légumineuses potagères (sèches)*Trt Part.Aer.*Chenilles phytophages,Haricots et pois non écossés frais*Trt Part.Aer.*Chenilles phytophages</t>
  </si>
  <si>
    <t>Agrumes*Trt Part.Aer.*Chenilles phytophages,Pommier*Trt Part.Aer.*Chenilles foreuses des fruits,Pommier*Trt Part.Aer.*Chenilles phytophages,Pêcher*Trt Part.Aer.*Chenilles foreuses des fruits,Pêcher*Trt Part.Aer.*Chenilles phytophages,Cerisier*Trt.Part.Aer.* Chenilles phytophages,Prunier*Trt Part.Aer.*Chenilles foreuses des fruits,Prunier*Trt Part.Aer.*Chenilles phytophages,Olivier*Trt Part.Aer.*Chenilles phytophages,Vigne*Trt Part.Aer.*Tordeuses de la grappe,Fraisier*Trt Part.Aer.*Chenilles phytophages,Tomate*Trt Part.Aer.*Chenilles phytophages,Poivron*Trt Part.Aer.*Chenilles phytophages,Melon*Trt Part.Aer.*Chenilles phytophages,Concombre*Trt Part.Aer.*Chenilles phytophages,Choux*Trt Part.Aer.*Chenilles phytophages,Navet*Trt Part.Aer.*Chenilles phytophages,Laitue*Trt Part.Aer.*Chenilles phytophages,Epinard*Trt Part.Aer.*Chenilles phytophages,Betterave potagère*Trt Part.Aer.*Chenilles phytophages,Poireau*Trt Part.Aer.*Chenilles phytophages,Carotte*Trt Part.Aer.*Chenilles phytophages,Céleri-branche*Trt Part.Aer.*Chenilles phytophages,Artichaut*Trt Part.Aer.*Chenilles phytophages,Crucifères oléagineuses*Trt Part.Aer.*Chenilles phytophages,Soja*Trt Part.Aer.*Chenilles phytophages,Tournesol*Trt Part.Aer.*Chenilles phytophages,Pomme de terre*Trt Part.Aer.*Chenilles phytophages,Betterave industrielle et fourragère*Trt Part.Aer.*Chenilles phytophages,Tabac*Trt Part.Aer.*Chenilles phytophages,Bananier*Trt Part.Aer.*Chenilles phytophages,Cultures florales et plantes vertes*Trt Part.Aer.*Chenilles phytophages,Rosier*Trt Part.Aer.*Chenilles phytophages,Arbres et arbustes*Trt Part.Aer.*Chenilles phytophages,Forêt*Trt Part.Aer.*Chenilles phytophages,Kiwi*Trt Part.Aer.*Chenilles phytophages,Haricots écossés frais*Trt Part.Aer.*Chenilles phytophages,Haricots et pois non écossés frais*Trt Part.Aer.*Chenilles phytophages,Légumineuses potagères (sèches)*Trt Part.Aer.*Chenilles phytophages,Fruits à coque*Trt Part.Aer.*Chenilles foreuses des fruits,Maïs*Trt Part.Aer.*Chenilles phytophages,Fines Herbes*Trt Part.Aer.*Chenilles phytophages</t>
  </si>
  <si>
    <t>Agrumes*Trt Part.Aer.*Chenilles phytophages,Pommier*Trt Part.Aer.*Chenilles foreuses des fruits,Pommier*Trt Part.Aer.*Chenilles phytophages,Pêcher*Trt Part.Aer.*Chenilles foreuses des fruits,Pêcher*Trt Part.Aer.*Chenilles phytophages,Cerisier*Trt.Part.Aer.* Chenilles phytophages,Prunier*Trt Part.Aer.*Chenilles foreuses des fruits,Prunier*Trt Part.Aer.*Chenilles phytophages,Olivier*Trt Part.Aer.*Chenilles phytophages,Vigne*Trt Part.Aer.*Tordeuses de la grappe,Fraisier*Trt Part.Aer.*Chenilles phytophages,Tomate*Trt Part.Aer.*Chenilles phytophages,Poivron*Trt Part.Aer.*Chenilles phytophages,Melon*Trt Part.Aer.*Chenilles phytophages,Concombre*Trt Part.Aer.*Chenilles phytophages,Choux*Trt Part.Aer.*Chenilles phytophages,Navet*Trt Part.Aer.*Chenilles phytophages,Laitue*Trt Part.Aer.*Chenilles phytophages,Epinard*Trt Part.Aer.*Chenilles phytophages,Betterave potagère*Trt Part.Aer.*Chenilles phytophages,Poireau*Trt Part.Aer.*Chenilles phytophages,Carotte*Trt Part.Aer.*Chenilles phytophages,Céleri-branche*Trt Part.Aer.*Chenilles phytophages,Artichaut*Trt Part.Aer.*Chenilles phytophages,Crucifères oléagineuses*Trt Part.Aer.*Chenilles phytophages,Tournesol*Trt Part.Aer.*Chenilles phytophages,Pomme de terre*Trt Part.Aer.*Chenilles phytophages,Bananier*Trt Part.Aer.*Chenilles phytophages,Cultures florales et plantes vertes*Trt Part.Aer.*Chenilles phytophages,Rosier*Trt Part.Aer.*Chenilles phytophages,Arbres et arbustes*Trt Part.Aer.*Chenilles phytophages,Fruits à coque*Trt Part.Aer.*Chenilles foreuses des fruits,Haricots écossés frais*Trt Part.Aer.*Chenilles phytophages,Haricots et pois non écossés frais*Trt Part.Aer.*Chenilles phytophages,Kiwi*Trt Part.Aer.*Chenilles phytophages,Légumineuses potagères (sèches)*Trt Part.Aer.*Chenilles phytophages,Fines Herbes*Trt Part.Aer.*Chenilles phytophages</t>
  </si>
  <si>
    <t>Arbres et arbustes*Trt.Part.Aer.* Papillon palmivore,Arbres et arbustes*Trt.Part.Aer.* Charançon rouge du palmier</t>
  </si>
  <si>
    <t>Tomate*Trt Part.Aer.*Aleurodes,Poivron*Trt Part.Aer.*Aleurodes,Tomate*Trt Part.Aer.*Thrips,Poivron*Trt Part.Aer.*Thrips,Tomate*Trt Part.Aer.*Acariens,Poivron*Trt Part.Aer.*Acariens,Concombre*Trt Part.Aer.*Aleurodes,Melon*Trt Part.Aer.*Aleurodes,Concombre*Trt Part.Aer.*Thrips,Melon*Trt Part.Aer.*Thrips,Concombre*Trt Part.Aer.*Acariens,Melon*Trt Part.Aer.*Acariens,Laitue*Trt Part.Aer.*Pucerons,Chicorées - Production de racines*Trt Part.Aer.*Pucerons,Choux*Trt Part.Aer.*Aleurodes,Fraisier*Trt Part.Aer.*Aleurodes,Fraisier*Trt Part.Aer.*Thrips,Fraisier*Trt Part.Aer.*Acariens,Pomme de terre*Trt Sol*Ravageurs du sol,Cultures florales et plantes vertes*Trt Part.Aer.*Aleurodes,Pêcher*Trt Part.Aer.*Thrips,Pêcher*Trt Part.Aer.*Mouches des fruits,Cerisier*Trt.Part.Aer.* Mouches,Pommier*Trt Part.Aer.*Psylle(s) (1),Pommier*Trt Part.Aer.*Acariens et phytoptes,Vigne*Trt Part.Aer.*Acariens,Vigne*Trt Part.Aer.*Thrips,Agrumes*Trt Part.Aer.*Mouches,Olivier*Trt Part.Aer.*Mouche de l'olive,Haricots écossées frais*Trt Part.Aer*Aleurodes,Haricots et Pois non écossées frais*Trt Part.Aer*Aleurodes,Pois écossées frais*Trt Part.Aer*Aleurodes,Légumineuses potagères (sèches)*Trt Part.Aer*Aleurodes,Kaki*Trt Part.Aer.*Mouches des fruits</t>
  </si>
  <si>
    <t>Fraisier*Trt Part.Aer.*Aleurodes,Tomate*Trt Part.Aer.*Aleurodes,Poivron*Trt Part.Aer.*Aleurodes,Concombre*Trt Part.Aer.*Aleurodes,Melon*Trt Part.Aer.*Aleurodes,Rosier*Trt Part.Aer.*Aleurodes,Rosier*Trt Part.Aer.*Thrips,Cultures florales et plantes vertes*Trt Part.Aer.*Thrips,Arbres et arbustes*Trt Part.Aer.*Aleurodes,Cultures florales et plantes vertes*Trt Part.Aer.*Aleurodes,Porte graine*Trt Part.Aer.*Ravageurs divers,Framboisier*Trt Part.Aer.*Aleurodes,Vigne*Trt Part.Aer.*Aleurodes</t>
  </si>
  <si>
    <t>Fraisier*Trt Part.Aer.*Aleurodes,Tomate*Trt Part.Aer.*Aleurodes,Poivron*Trt Part.Aer.*Aleurodes,Concombre*Trt Part.Aer.*Aleurodes,Melon*Trt Part.Aer.*Aleurodes,Cultures florales et plantes vertes*Trt Part.Aer.*Aleurodes,Rosier*Trt Part.Aer.*Aleurodes,Arbres et arbustes*Trt Part.Aer.*Aleurodes,Vigne*Trt Part.Aer.*Aleurodes</t>
  </si>
  <si>
    <t>Bananier*Trt Sol*Ravageurs du sol,Arbres et arbustes*Trt.Part.Aer.* Charançon rouge du palmier,Bananier*Trt Plants*Ravageurs des parties aériennes</t>
  </si>
  <si>
    <t>Bananier*Trt Prod. Réc.*Maladies de conservation,Pommier*Trt Prod. Réc.*Maladies de conservation,Agrumes*Trt Prod. Réc.*Maladies de conservation</t>
  </si>
  <si>
    <t>Traitements généraux*Trt Sol*Champignons autres que pythiacées (1)</t>
  </si>
  <si>
    <t>Noyer*Trt Part.Aer.*Chenilles foreuses des fruits,Pêcher*Trt Part.Aer.*Chenilles foreuses des fruits,Pommier*Trt Part.Aer.*Chenilles foreuses des fruits</t>
  </si>
  <si>
    <t>Pommier*Trt Part.Aer.*Chenilles foreuses des fruits,Pêcher*Trt Part.Aer.*Chenilles foreuses des fruits,Noyer*Trt Part.Aer.*Chenilles foreuses des fruits</t>
  </si>
  <si>
    <t>Noyer*Trt Part.Aer.*Chenilles foreuses des fruits,Pommier*Trt Part.Aer.*Chenilles foreuses des fruits,Pêcher*Trt Part.Aer.*Chenilles foreuses des fruits</t>
  </si>
  <si>
    <t>Noyer*Trt Part.Aer.*Chenilles foreuses des fruits,Pommier*Trt Part.Aer.*Chenilles foreuses des fruits,Pêcher*Trt Part.Aer.*Chenilles foreuses des fruits,Prunier*Trt Part.Aer.*Chenilles foreuses des fruits</t>
  </si>
  <si>
    <t>Noyer*Trt Part.Aer.*Chenilles foreuses des fruits,Pommier*Trt Part.Aer.*Chenilles foreuses des fruits</t>
  </si>
  <si>
    <t>Pommier*Trt Part.Aer.*Chenilles foreuses des fruits,Amandier*Trt Part.Aer.*Chenilles foreuses des fruits,Noyer*Trt Part.Aer.*Chenilles foreuses des fruits,Pêcher*Trt Part.Aer.*Chenilles foreuses des fruits,Prunier*Trt Part.Aer.*Chenilles foreuses des fruits</t>
  </si>
  <si>
    <t>Traitements généraux*Trt Sol*Champignons (pythiacées) (1),Traitements généraux*Trt Sol*Champignons autres que pythiacées (1),Fraisier*Trt Part.Aer.*Pourriture grise et sclérotinioses,Concombre*Trt Part.Aer.*maladies des taches brunes,Concombre*Trt Part.Aer.*Pourriture grise et sclérotinioses,Cultures florales et plantes vertes*Trt Part.Aer.*Maladies des taches foliaires,Cultures florales et plantes vertes*Trt Part.Aer.*Pourriture grise,Poivron*Trt Part.Aer.*Pourriture grise et sclérotinioses,Poivron*Trt Part.Aer.*Maladies des taches brunes,Tomate*Trt Part.Aer.*Maladies des taches brunes,Tomate*Trt Part.Aer.*Pourriture grise et sclérotinioses</t>
  </si>
  <si>
    <t>Fraisier*Trt Part.Aer.*Pourriture grise et sclérotinioses,Framboisier*Trt Part.Aer.*Pourriture grise</t>
  </si>
  <si>
    <t>Concombre*Trt Part.Aer.*Chenilles phytophages,Cultures florales et plantes vertes*Trt Part.Aer.*Chenilles phytophages,Haricots écossés frais*Trt Part.Aer.*Chenilles phytophages,Haricots et pois non écossés frais*Trt Part.Aer.*Chenilles phytophages,Laitue*Trt Part.Aer.*Chenilles phytophages,Maïs doux*Trt Part.Aer.*Chenilles phytophages,Maïs*Trt Part.Aer.*Autres chenilles phytophages (1),Melon*Trt Part.Aer.*Chenilles phytophages,Poireau*Trt Part.Aer.*Chenilles phytophages,PPAMC*Trt Part.Aer.*Ravageurs divers,Tabac*Trt Part.Aer.*Chenilles phytophages,Tomate*Trt Part.Aer.*Chenilles phytophages,Crucifères oléagineuses*Trt Part.Aer.*Chenilles phytophages,Fraisier*Trt Part.Aer.*Chenilles phytophages,Poivron*Trt Part.Aer.*Chenilles phytophages,Soja*Trt Part.Aer.*Chenilles phytophages,Tournesol*Trt Part.Aer.*Chenilles phytophages,Epinard*Trt Part.Aer.*Chenilles phytophages,Framboisier*Trt Part.Aer.*Chenilles phytophages,Cassissier*Trt Part.Aer.*Chenilles phytophages,Céleri-branche*Trt Part.Aer.*Chenilles phytophages,Artichaut*Trt Part.Aer.*Chenilles phytophages,Betterave potagère*Trt Part.Aer.*Chenilles phytophages,Chicorées - Production de racines*Trt Part.Aer.*Chenilles phytophages,Cresson alenois*Trt Part.Aer.*Chenilles phytophages,Navet*Trt Part.Aer.*Chenilles phytophages,Oignon*Trt Part.Aer.*Chenilles phytophages,Arbres et arbustes*Trt Part.Aer.*Chenilles phytophages,Rosier*Trt Part.Aer.*Chenilles phytophages,Ananas*Trt Part.Aer.*Chenilles phytophages,Bananier*Trt Part.Aer.*Chenilles phytophages,Canne à sucre*Trt Part.Aer.*Chenilles phytophages,Corossol*Trt Part.Aer.*Chenilles phytophages,Fruit de la passion*Trt Part.Aer.*Chenilles phytophages,Litchi*Trt Part.Aer.*Chenilles phytophages,Chanvre*Trt Part.Aer.*Chenilles phytophages,Sorgho*Trt Part.Aer.*Chenilles phytophages,Graines protéagineuses*Trt Part.Aer.*Chenilles phytophages,Choux*Trt Part.Aer.*Chenilles phytophages,Légumineuses potagères (sèches)*Trt Part.Aer.*Chenilles phytophages</t>
  </si>
  <si>
    <t>Concombre*Trt Part.Aer.*Aleurodes,Tomate*Trt Part.Aer.*Aleurodes,Cultures florales et plantes vertes*Trt Part.Aer.*Aleurodes</t>
  </si>
  <si>
    <t>Rosier*Trt Part.Aer.*Aleurodes,Tomate*Trt Part.Aer.*Aleurodes,Concombre*Trt Part.Aer.*Aleurodes,Cultures florales et plantes vertes*Trt Part.Aer.*Aleurodes,Fraisier*Trt Part.Aer.*Aleurodes,Poivron*Trt Part.Aer.*Aleurodes</t>
  </si>
  <si>
    <t>Vigne*Trt Part.Aer.*Pourriture grise</t>
  </si>
  <si>
    <t>Vigne*Trt Part.Aer.*Pourriture grise,Pêcher*Trt Part.Aer.*Monilioses,Cerisier*Trt.Part.Aer.* Monilioses,Prunier*Trt Part.Aer.*Monilioses,Fraisier*Trt Part.Aer.*Pourriture grise et sclérotinioses,Cassissier*Trt Part.Aer.*Pourriture grise,Framboisier*Trt Part.Aer.*Pourriture grise</t>
  </si>
  <si>
    <t>Fraisier*Trt Sol*Ravageurs du sol,Arbres et arbustes*Trt Sol*Ravageurs du sol (1),Cultures ornementales*Trt Sol*Ravageurs du sol</t>
  </si>
  <si>
    <t>Forêt*Trt Souches*Pourridiés</t>
  </si>
  <si>
    <t>Blé*Trt Sem.*Champignons autres que pythiacées,Seigle*Trt Sem.*Champignons autres que pythiacées</t>
  </si>
  <si>
    <t>Pomme de terre*Trt Tuber. Semences*Champignons autres que pythiacées</t>
  </si>
  <si>
    <t>Crucifères oléagineuses*Trt Part.Aer.*Sclérotiniose,Blé*Trt Part.Aer.*Fusarioses,Orge*Trt Part.Aer.*Fusarioses</t>
  </si>
  <si>
    <t>Vigne*Trt Part.Aer.*Pourriture grise,Pêcher*Trt Part.Aer.*Monilioses,Prunier*Trt Part.Aer.*Monilioses,Tomate*Trt Part.Aer.*Pourriture grise et sclérotinioses,Poivron*Trt Part.Aer.*Pourriture grise et sclérotinioses,Fraisier*Trt Part.Aer.*Pourriture grise et sclérotinioses,Framboisier*Trt Part.Aer.*Pourriture grise,Cassissier*Trt Part.Aer.*Pourriture grise</t>
  </si>
  <si>
    <t>Pêcher*Trt Part.Aer.*Monilioses,Prunier*Trt Part.Aer.*Monilioses,Vigne*Trt Part.Aer.*Pourriture grise,Tomate*Trt Part.Aer.*Pourriture grise et sclérotinioses,Poivron*Trt Part.Aer.*Pourriture grise et sclérotinioses,Fraisier*Trt Part.Aer.*Pourriture grise et sclérotinioses,Framboisier*Trt Part.Aer.*Pourriture grise,Cassissier*Trt Part.Aer.*Pourriture grise</t>
  </si>
  <si>
    <t>Traitements généraux*Trt Sol*Champignons (pythiacées) (1),Traitements généraux*Trt Sol*Champignons autres que pythiacées (1)</t>
  </si>
  <si>
    <t>Cultures ornementales*Trt Sol*Champignons (pythiacées),Cultures légumières*Trt Sol*Champignons (pythiacées),PPAMC*Trt Sol*Maladies fongiques,Fraisier*Trt Sol*Champignons (pythiacées),Cultures fruitières*Trt Sol*Avt Plantation (1),Cultures ornementales*Trt Sol*Pourridiés,Vigne*Trt Part.Aer.*Esca et black dead arm</t>
  </si>
  <si>
    <t>Vigne*Trt Part.Aer.*Esca et black dead arm</t>
  </si>
  <si>
    <t>Traitements généraux*Trt Sol*Champignons (pythiacées) (1),Traitements généraux*Trt Sol*Champignons autres que pythiacées (1),Cultures légumières*Trt Sol*Champignons (pythiacées)</t>
  </si>
  <si>
    <t>Cultures ornementales*Trt Sol*Trachéomycoses,Cultures ornementales*Trt Sem. Plants*Trachéomycoses,Tomate*Trt Sol*Champignons (pythiacées),Tomate*Trt Irrigation loc.*Champignons (pythiacées),Poivron*Trt Sol*Champignons (pythiacées),Poivron*Trt Irrigation loc.*Champignons (pythiacées)</t>
  </si>
  <si>
    <t>Vigne*Trt Part.Aer.*Esca et black dead arm,Vigne*Trt Part.Aer.*Eutypiose</t>
  </si>
  <si>
    <t>Carotte*Trt Part.Aer.*Champignons (pythiacées),Carotte*Trt Sol*Champignons (pythiacées),Laitue*Trt Part.Aer.*Maladies des taches brunes,Laitue*Trt Sol*Champignons autres que pythiacées,Pomme de terre*Trt Tuber. Semences*Champignons autres que pythiacées,Pomme de terre*Trt Sol*Champignons autres que pythiacées,Cultures ornementales*Trt Sol*Champignons autres que pythiacées</t>
  </si>
  <si>
    <t>Vigne*Trt Plants Boutures*Esca et black dead arm,Vigne*Trt Part.Aer.*Esca et black dead arm,Vigne*Trt Part.Aer.*Eutypiose,Vigne*Trt Part.Aer.*Pourriture grise,Tomate*Trt Part.Aer.*Pourriture grise et sclérotinioses</t>
  </si>
  <si>
    <t>Cultures légumières*Trt Irrigation loc.*Champignons (pythiacées),Tomate*Trt Irrigation loc.*Champignons (pythiacées),Concombre*Trt Irrigation loc.*Champignons (pythiacées),Concombre*Trt Irrigation loc.*Champignons (autres que pythiacées),Laitue*Trt Irrigation loc.*Champignons (autres que pythiacées),Poivron*Trt Irrigation loc.*Champignons (pythiacées),Poivron*Trt Irrigation loc.*Champignons (autres que pythiacées),Arbres et arbustes*Trt Irrigation loc.*Champignons (autres que pythiacées) (1),Arbres et arbustes*Trt Irrigation loc.*Champignons (pythiacées) (1),Melon*Trt Irrigation loc.*Champignons (pythiacées),Melon*Trt Irrigation loc.*Champignons (autres que pythiacées),Cultures ornementales*Trt Irrigation loc.*Champignons (pythiacées),Cultures ornementales*Trt Irrigation loc.*Champignons (autres que pythiacées),Fraisier*Trt Irrigation loc.*Champignons (pythiacées),Cultures florales et plantes vertes*Trt Irrigation loc.*Champignons ( autres que pythiacées) (1),Cultures florales et plantes vertes*Trt Irrigation loc.*Champignons (pythiacées) (1),Cultures légumières*Trt Irrigation loc.*Champignons (autres que pythiacées)</t>
  </si>
  <si>
    <t>Carotte*Trt Sol*Champignons (pythiacées),Carotte*Trt Sol*Champignons autres que pythiacées,Céleri-branche*Trt Sol*Champignons (pythiacées),Choux à inflorescence*Trt Sol*Champignons (pythiacées),Choux à inflorescence*Trt Sol*Champignons autres que pythiacées,Choux*Trt Sol*Champignons (pythiacées),Choux*Trt Sol*Champignons autres que pythiacées,Concombre*Trt Sol*Champignons (pythiacées),Concombre*Trt Sol*Champignons autres que pythiacées,Cultures légumières*Trt Sol*Champignons (pythiacées),Cultures ornementales*Trt Sol*Champignons (pythiacées),Cultures ornementales*Trt Sol*Champignons autres que pythiacées,Epices*Trt Sol*Maladies fongiques,Fines herbes*Trt Sol*Champignons (pythiacées),Fines Herbes*Trt Sol*Champignons autres que pythiacées,Fraisier*Trt Sol*Champignons (pythiacées),Fraisier*Trt Sol*Champignons autres que pythiacées,Infusions (séchées)*Trt Sol*Maladies fongiques,Laitue*Trt Sol*Champignons (pythiacées),Laitue*Trt Sol*Champignons autres que pythiacées,Melon*Trt Sol*Champignons (pythiacées),Melon*Trt Sol*Champignons autres que pythiacées,Navet*Trt Sol*Champignons (pythiacées),Navet*Trt Sol*Champignons autres que pythiacées,Oignon*Trt Sol*Champignons (pythiacées),Oignon*Trt Sol*Champignons autres que pythiacées,Poireau*Trt Sol*Champignons (pythiacées),Poireau*Trt Sol*Champignons autres que pythiacées,Poivron*Trt Sol*Champignons (pythiacées),Poivron*Trt Sol*Champignons autres que pythiacées,Porte graine*Trt Sol*Maladies fongiques,Tomate*Trt Sol*Champignons (pythiacées),Tomate*Trt Sol*Champignons autres que pythiacées,Traitements généraux*Trt Sol*Champignons (pythiacées) (1),Cultures fruitières*Trt Sol*Champignons (pythiacées),Gazons de graminées*Trt Sol*Champignons (pythiacées),Gazons de graminées*Trt Sol*Champignons autres que pythiacées,Haricots*Trt Sol*Champignons (pythiacées) (1),Haricots*Trt Sol*Champignons autres que pythiacées (1),PPAMC*Trt Sol*Maladies fongiques,Traitements généraux*Trt Sol*Champignons autres que pythiacées (1),PPAMC*Trt Sem. Plants*Maladies fongiques</t>
  </si>
  <si>
    <t>Carotte*Trt Sol*Champignons (pythiacées),Carotte*Trt Sol*Champignons autres que pythiacées,Céleri-branche*Trt Sol*Champignons (pythiacées),Choux à inflorescence*Trt Sol*Champignons (pythiacées),Choux à inflorescence*Trt Sol*Champignons autres que pythiacées,Choux*Trt Sol*Champignons (pythiacées),Choux*Trt Sol*Champignons autres que pythiacées,Concombre*Trt Sol*Champignons (pythiacées),Concombre*Trt Sol*Champignons autres que pythiacées,Cultures légumières*Trt Sol*Champignons (pythiacées),Cultures ornementales*Trt Sol*Champignons (pythiacées),Cultures ornementales*Trt Sol*Champignons autres que pythiacées,Epices*Trt Sol*Maladies fongiques,Fines herbes*Trt Sol*Champignons (pythiacées),Fines Herbes*Trt Sol*Champignons autres que pythiacées,Fraisier*Trt Sol*Champignons (pythiacées),Fraisier*Trt Sol*Champignons autres que pythiacées,Infusions (séchées)*Trt Sol*Maladies fongiques,Laitue*Trt Sol*Champignons (pythiacées),Laitue*Trt Sol*Champignons autres que pythiacées,Melon*Trt Sol*Champignons (pythiacées),Melon*Trt Sol*Champignons autres que pythiacées,Oignon*Trt Sol*Champignons autres que pythiacées,Navet*Trt Sol*Champignons (pythiacées),Navet*Trt Sol*Champignons autres que pythiacées,Oignon*Trt Sol*Champignons (pythiacées),Poireau*Trt Sol*Champignons (pythiacées),Poireau*Trt Sol*Champignons autres que pythiacées,Poivron*Trt Sol*Champignons (pythiacées),Poivron*Trt Sol*Champignons autres que pythiacées,Porte graine*Trt Sol*Maladies fongiques,Tomate*Trt Sol*Champignons (pythiacées),Tomate*Trt Sol*Champignons autres que pythiacées,Traitements généraux*Trt Sol*Champignons (pythiacées) (1),Traitements généraux*Trt Sol*Champignons autres que pythiacées (1),Cultures fruitières*Trt Sol*Champignons (pythiacées),Gazons de graminées*Trt Sol*Champignons (pythiacées),Gazons de graminées*Trt Sol*Champignons autres que pythiacées,Haricots*Trt Sol*Champignons (pythiacées) (1),Haricots*Trt Sol*Champignons autres que pythiacées (1),PPAMC*Trt Sol*Maladies fongiques</t>
  </si>
  <si>
    <t>Stimul. Déf. Naturelles</t>
  </si>
  <si>
    <t xml:space="preserve">Tomate*Trt Sem. Plants*Virus </t>
  </si>
  <si>
    <t>Traitement des maladies à virus et/ou mycoplasme</t>
  </si>
  <si>
    <t>Subst. Croiss.</t>
  </si>
  <si>
    <t>Tomate*Trt Part.Aer.*Chenilles phytophages,Laitue*Trt Part.Aer.*Chenilles phytophages,Poivron*Trt Part.Aer.*Chenilles phytophages,Fraisier*Trt Part.Aer.*Chenilles phytophages,Cresson alenois*Trt Part.Aer.*Chenilles phytophages,Arbres et arbustes*Trt Part.Aer.*Chenilles phytophages,Fines Herbes*Trt Part.Aer.*Chenilles phytophages,Cultures florales et plantes vertes*Trt Part.Aer.*Chenilles phytophages,Epinard*Trt Part.Aer.*Chenilles phytophages</t>
  </si>
  <si>
    <t>Attractif phéromone (confusion sexuelle)</t>
  </si>
  <si>
    <t>Pommier*Trt Part.Aer.*Chenilles foreuses des fruits</t>
  </si>
  <si>
    <t>Pommier*Trt Part.Aer.*Chenilles foreuses des fruits,Noyer*Trt Part.Aer.*Chenilles foreuses des fruits</t>
  </si>
  <si>
    <t>Pêcher*Trt Part.Aer.*Chenilles foreuses des fruits,Prunier*Trt Part.Aer.*Chenilles foreuses des fruits,Pommier*Trt Part.Aer.*Chenilles foreuses des fruits</t>
  </si>
  <si>
    <t>Riz*Trt Part.Aer.*Chenilles phytophages</t>
  </si>
  <si>
    <t>ND</t>
  </si>
  <si>
    <t>Pommier*Trt Part.Aer.*Chenilles foreuses des fruits,Noyer*Trt Part.Aer.*Chenilles foreuses des fruits,Chataignier*Trt Part.Aer.*Chenilles foreuses des fruits</t>
  </si>
  <si>
    <t>Pêcher*Trt Part.Aer.*Chenilles foreuses des fruits,Prunier*Trt Part.Aer.*Chenilles foreuses des fruits,Amandier*Trt Part.Aer.*Chenilles foreuses des fruits</t>
  </si>
  <si>
    <t>Pommier*Trt Part.Aer.*Chenilles foreuses des fruits,Pommier*Trt Part.Aer.*Chenilles phytophages</t>
  </si>
  <si>
    <t>Pêcher*Trt Part.Aer.*Chenilles foreuses des fruits,Pommier*Trt Part.Aer.*Chenilles foreuses des fruits,Prunier*Trt Part.Aer.*Chenilles foreuses des fruits</t>
  </si>
  <si>
    <t>Pommier*Trt Part.Aer.*Insectes xylophages</t>
  </si>
  <si>
    <t>Attractif phéromone (confusion sexuelle) | Attractif phéromone (confusion sexuelle)</t>
  </si>
  <si>
    <t>Tomate*Trt Part.Aer.*Chenilles phytophages</t>
  </si>
  <si>
    <t>Pommier*Trt Part.Aer.*Insectes xylophages,Fruits à coque*Trt Part.Aer.*Insectes xylophages,Prunier*Trt Part.Aer.*Insectes xylophages,Pêcher*Trt Part.Aer.*Insectes xylophages,Cassissier*Trt Part.Aer.*Insectes xylophages,Olivier*Trt Part.Aer.*Insectes xylophages,Cerisier*Trt.Part.Aer.* Insectes xylophages</t>
  </si>
  <si>
    <t>Pommier*Trt Part.Aer.*Chenilles foreuses des fruits,Pommier*Trt Part.Aer.*Chenilles phytophages,Pêcher*Trt Part.Aer.*Chenilles foreuses des fruits,Pêcher*Trt Part.Aer.*Chenilles phytophages</t>
  </si>
  <si>
    <t>Prunier*Trt Part.Aer.*Chenilles foreuses des fruits,Pommier*Trt Part.Aer.*Chenilles foreuses des fruits,Pêcher*Trt Part.Aer.*Chenilles foreuses des fruits</t>
  </si>
  <si>
    <t>Pêcher*Trt Part.Aer.*Chenilles foreuses des fruits</t>
  </si>
  <si>
    <t>Régulateur de croissance</t>
  </si>
  <si>
    <t>Pommier*Trt Part.Aer.*Act. Nouaison</t>
  </si>
  <si>
    <t>Pommier*Trt Plants*Act. Ramification,Pommier*Trt Part.Aer.*Act. Qual. Fruits</t>
  </si>
  <si>
    <t>Pommier*Trt Part.Aer.*Act. Qual. Fruits</t>
  </si>
  <si>
    <t>Pommier*Trt Part.Aer.*Act. Qual. Fruits,Pommier*Trt Plants*Act. Ramification</t>
  </si>
  <si>
    <t>Herbicide</t>
  </si>
  <si>
    <t>Usages non agricoles*Désherbage*All. PJT, Cimet., Voies</t>
  </si>
  <si>
    <t>Traitements généraux*Désherbage*Zones non cult.,Usages non agricoles*Désherb. total*Sites Indust.,Usages non agricoles*Désherbage*All. PJT, Cimet., Voies</t>
  </si>
  <si>
    <t>Arbres et arbustes*Désherbage*Plantat. Pl. terre,Rosier*Désherbage*Pl. terre,Traitements généraux*Désherbage*Avt Mise Cult.,Traitements généraux*Désherbage*Cult. Installées (1),Traitements généraux*Désherbage*Zones Cult. Avt Plantat. (1),Usages non agricoles*Désherbage*All. PJT, Cimet., Voies</t>
  </si>
  <si>
    <t>Traitements généraux*Désherbage*Avt Mise Cult.,Rosier*Désherbage*Pl. terre,Arbres et arbustes*Désherbage*Plantat. Pl. terre,Traitements généraux*Désherbage*Zones Cult. Avt Plantat. (1),Traitements généraux*Désherbage*Cult. Installées (1),Usages non agricoles*Désherbage*All. PJT, Cimet., Voies</t>
  </si>
  <si>
    <t>Cultures florales et plantes vertes*Désherbage,Rosier*Désherbage*Pl. terre,Traitements généraux*Désherbage*Avt Mise Cult.,Traitements généraux*Destruct. Mousses (1),Usages non agricoles*Désherbage*All. PJT, Cimet., Voies,Arbres et arbustes*Désherbage*Plantat. Pl. terre,Arbres et arbustes*Désherbage*Pépi. Pl. terre,Usages non agricoles*Désherb. total*Sites Indust.,Traitements généraux*Désherbage*Zones non cult.,Usages non agricoles*Désherbage*Voies ferrées</t>
  </si>
  <si>
    <t>Cultures florales et plantes vertes*Désherbage,Rosier*Désherbage*Pl. terre,Traitements généraux*Désherbage*Avt Mise Cult.,Traitements généraux*Destruct. Mousses (1),Usages non agricoles*Désherbage*All. PJT, Cimet., Voies,Arbres et arbustes*Désherbage*Plantat. Pl. terre</t>
  </si>
  <si>
    <t>Cerisier*Trt.Part.Aer.* Act. Qual. Fruits,Vigne*Trt Part.Aer.*Stimul. Croiss. Org. Aériens,Agrumes*Trt Part.Aer.*Act. Nouaison,Agrumes*Trt Part.Aer.*Act. Qual. Fruits,Artichaut*Trt Plants*Act. Floraison,Pommier*Trt Part.Aer.*Act. Nouaison,Porte graine*Trt Part.Aer.*Act. Croiss. Florais.</t>
  </si>
  <si>
    <t>Vigne*Trt Part.Aer.*Act. Qual. Fruits,Agrumes*Trt Part.Aer.*Act. Qual. Fruits,Artichaut*Trt Plants*Act. Floraison,Cultures florales et plantes vertes*Trt Part.Aer.*Act. Floraison</t>
  </si>
  <si>
    <t>Cultures ornementales*Trt Plants Boutures*Act. Rhizogénèse</t>
  </si>
  <si>
    <t>Greffage et bouturage</t>
  </si>
  <si>
    <t>Cultures ornementales*Trt Plants Boutures*Act. Rhizogénèse,Plantes d'intérieur et balcons*Trt Plants Boutures*Act. Rhizogénèse</t>
  </si>
  <si>
    <t>Pomme de terre*Trt Part.Aer.*Défanage,Vigne*Désherbage*Cult. Installées,Vigne*Trt Part.Aer.*Epamprage,Bananier*Désherbage,Cultures fruitières*Désherbage*Cult. Installées,Vigne*Désherbage*Pépi. Jeunes plantat.,Traitements généraux*Désherbage*Cult. Installées (1)</t>
  </si>
  <si>
    <t>Usages non agricoles*Désherbage*All. PJT, Cimet., Voies,Jardin d'amateur*Désherbage (1),Jardin d'amateur*Désherbage*All. PJT, Abords non plant. (1),Traitements généraux*Destruct. Mousses (1),Arbres et arbustes*Désherbage*Pépi. Pl. terre,Arbres et arbustes*Désherbage*Plantat. Pl. terre,Cultures ornementales*Désherbage*Intercultures,Cultures ornementales*Désherbage*Zones Cult.</t>
  </si>
  <si>
    <t>Arbres et arbustes*Désherbage*Pépi. Pl. terre,Bulbes ornementaux*Désherbage,Cultures florales et plantes vertes*Désherbage,Gazons de graminées*Trt Part.Aer.*Mousses,PPAM - non alimentaires*Désherbage,Rosier*Désherbage*Pl. terre,Traitements généraux*Destruct. Mousses (1),Usages non agricoles*Désherbage*All. PJT, Cimet., Voies</t>
  </si>
  <si>
    <t>Arbres et arbustes*Désherbage*Pépi. Pl. terre,Cultures florales et plantes vertes*Désherbage,Rosier*Désherbage*Pl. terre,Traitements généraux*Destruct. Mousses (1),Usages non agricoles*Désherbage*All. PJT, Cimet., Voies</t>
  </si>
  <si>
    <t>Rosier*Désherbage*Pl. terre,Arbres et arbustes*Désherbage*Pépi. Pl. terre,Cultures florales et plantes vertes*Désherbage,Usages non agricoles*Désherbage*All. PJT, Cimet., Voies,Traitements généraux*Destruct. Mousses (1)</t>
  </si>
  <si>
    <t>Usages non agricoles*Désherbage*All. PJT, Cimet., Voies,Traitements généraux*Destruct. Mousses (1),Gazons de graminées*Trt Part.Aer.*Mousses,Cultures florales et plantes vertes*Désherbage,PPAM - non alimentaires*Désherbage,Bulbes ornementaux*Désherbage,Rosier*Désherbage*Pl. terre,Arbres et arbustes*Désherbage*Plantat. Pl. terre</t>
  </si>
  <si>
    <t>Usages non agricoles*Désherbage*All. PJT, Cimet., Voies,Usages non agricoles*Désherb. total*Sites Indust.</t>
  </si>
  <si>
    <t>Traitements généraux*Désherbage*Avt Mise Cult.,Traitements généraux*Désherbage*Cult. Installées (1),Usages non agricoles*Désherbage*All. PJT, Cimet., Voies,Cultures fruitières*Désherbage*Cult. Installées,Arbres et arbustes*Désherbage*Plantat. Pl. terre,Traitements généraux*Destruct. Mousses (1),Traitements généraux*Trt Ecorces*Mousses, lichens, algues (1)</t>
  </si>
  <si>
    <t>Arbres et arbustes*Désherbage*Plantat. Pl. terre,Cultures florales et plantes vertes*Désherbage,Cultures fruitières*Désherbage*Cult. Installées,Cultures légumières*Désherbage,Gazons de graminées*Trt Part.Aer.*Mousses,Petits fruits*Désherbage*Cult. Installées,Rosier*Désherbage*Pl. terre,Traitements généraux*Désherbage*Avt Mise Cult.,Traitements généraux*Désherbage*Cult. Installées (1),Traitements généraux*Destruct. Algues (1),Traitements généraux*Destruct. Mousses (1),Usages non agricoles*Désherbage*All. PJT, Cimet., Voies</t>
  </si>
  <si>
    <t>Usages non agricoles*Désherbage*All. PJT, Cimet., Voies,Traitements généraux*Destruct. Algues (1),Traitements généraux*Destruct. Mousses (1),Traitements généraux*Désherbage*Zones Cult. Avt Plantat. (1),Traitements généraux*Désherbage*Avt Mise Cult.,Traitements généraux*Désherbage*Cult. Installées (1),Arbres et arbustes*Désherbage*Plantat. Pl. terre,Rosier*Désherbage*Pl. terre,Cultures florales et plantes vertes*Désherbage,Cultures fruitières*Désherbage*Cult. Installées,Petits fruits*Désherbage*Cult. Installées,Cultures légumières*Désherbage</t>
  </si>
  <si>
    <t>Usages non agricoles*Désherbage*All. PJT, Cimet., Voies,Usages non agricoles*Désherb. total*Sites Indust.,Usages non agricoles*Désherbage*Zones herbeuses,Traitements généraux*Destruct. Algues (1),Usages non agricoles*Désherbage*Voies ferrées,Traitements généraux*Destruct. Mousses (1)</t>
  </si>
  <si>
    <t>Usages non agricoles*Désherbage*All. PJT, Cimet., Voies,Traitements généraux*Destruct. Mousses (1),Arbres et arbustes*Désherbage*Pépi. Pl. terre,Arbres et arbustes*Désherbage*Plantat. Pl. terre,Cultures ornementales*Désherbage*Intercultures,Cultures ornementales*Désherbage*Zones Cult.,Usages non agricoles*Désherb. total*Sites Indust.,Traitements généraux*Destruct. Algues (1),Usages non agricoles*Désherbage*Voies ferrées,Usages non agricoles*Désherbage*Zones herbeuses</t>
  </si>
  <si>
    <t>Insecticide | Acaricide</t>
  </si>
  <si>
    <t>Tomate*Trt Part.Aer.*Acariens,Tomate*Trt Part.Aer.*Aleurodes,Tomate*Trt Part.Aer.*Pucerons,Concombre*Trt Part.Aer.*Acariens,Concombre*Trt Part.Aer.*Aleurodes,Concombre*Trt Part.Aer.*Pucerons,Fraisier*Trt Part.Aer.*Acariens,Fraisier*Trt Part.Aer.*Aleurodes,Fraisier*Trt Part.Aer.*Pucerons,Chicorées - Production de chicons*Trt Sem. Plants*Ravageurs des parties aériennes,Tabac*Trt Part.Aer.*Aleurodes,Tabac*Trt Part.Aer.*Pucerons,Tabac*Trt Part.Aer.*Thrips,Laitue*Trt Part.Aer.*Aleurodes,Laitue*Trt Part.Aer.*Thrips,Bananier*Trt Part.Aer.*Aleurodes,Bananier*Trt Part.Aer.*Cochenilles,Bananier*Trt Part.Aer.*Thrips,Bananier*Trt Plants*Ravageurs des parties aériennes,Fines Herbes*Trt Part.Aer.*Cicadelles, punaises et psylles,Fines Herbes*Trt Part.Aer.*Pucerons,Melon*Trt Part.Aer.*Thrips,Framboisier*Trt Part.Aer.*Acariens et phytoptes,Framboisier*Trt Part.Aer.*Pucerons</t>
  </si>
  <si>
    <t>Traitements généraux*Destruct. Algues (1),Traitements généraux*Destruct. Mousses (1),Usages non agricoles*Désherbage*All. PJT, Cimet., Voies</t>
  </si>
  <si>
    <t>Traitements généraux*Trt Ecorces*Mousses, lichens, algues (1),Arbres et arbustes*Désherbage*Plantat. Pl. terre,Cultures fruitières*Désherbage*Cult. Installées,Rosier*Désherbage*Pl. terre,Traitements généraux*Désherbage*Avt Mise Cult.,Traitements généraux*Désherbage*Zones Cult. Avt Plantat. (1)</t>
  </si>
  <si>
    <t>Plantes d'intérieur et balcons*Trt Part.Aer.*Aleurodes,Plantes d'intérieur et balcons*Trt Part.Aer.*Cochenilles,Plantes d'intérieur et balcons*Trt Part.Aer.*Pucerons,Plantes d'intérieur et balcons*Trt Part.Aer.*Maladies des taches foliaires,Plantes d'intérieur et balcons*Trt Part.Aer.*Oïdium(s)</t>
  </si>
  <si>
    <t>Plantes d'intérieur et balcons*Trt Part.Aer.*Aleurodes,Plantes d'intérieur et balcons*Trt Part.Aer.*Cochenilles,Plantes d'intérieur et balcons*Trt Part.Aer.*Pucerons</t>
  </si>
  <si>
    <t>Concombre*Trt Part.Aer.*Stimul. Déf. naturelles,Laitue*Trt Part.Aer.*Stimul. Déf. naturelles,Fraisier*Trt Part.Aer.*Stimul. Déf. naturelles,Tomate*Trt Part.Aer.*Stimul. Déf. naturelles,Melon*Trt Part.Aer.*Stimul. Déf. naturelles,Vigne*Trt Part.Aer.*Stimul. Déf. naturelles</t>
  </si>
  <si>
    <t>Laitue*Trt Part.Aer.*Stimul. Déf. naturelles,Fraisier*Trt Part.Aer.*Stimul. Déf. naturelles,Vigne*Trt Part.Aer.*Stimul. Déf. naturelles,Concombre*Trt Part.Aer.*Stimul. Déf. naturelles,Melon*Trt Part.Aer.*Stimul. Déf. naturelles,Tomate*Trt Part.Aer.*Stimul. Déf. naturelles</t>
  </si>
  <si>
    <t>Répulsif</t>
  </si>
  <si>
    <t>Traitements généraux*Trt Répulsif*Cervidés (1),Traitements généraux*Trt Répulsif*Lapin et lièvre</t>
  </si>
  <si>
    <t>Cultures légumières*Trt Part.Aer.*Stimul. Déf. naturelles,Vigne*Trt Part.Aer.*Stimul. Déf. naturelles</t>
  </si>
  <si>
    <t>Cultures légumières*Trt Part.Aer.*Stimul. Déf. naturelles</t>
  </si>
  <si>
    <t>Vigne*Trt Part.Aer.*Stimul. Déf. naturelles,Cultures légumières*Trt Part.Aer.*Stimul. Déf. naturelles</t>
  </si>
  <si>
    <t>Carotte*Trt Sol*Nématodes,Tomate*Trt Sol*Nématodes,Poivron*Trt Sol*Nématodes,Melon*Trt Sol*Nématodes,Laitue*Trt Sol*Nématodes</t>
  </si>
  <si>
    <t>Pommier*Trt Part.Aer.*Act. Qual. Fruits,Pommier*Trt Part.Aer.*Act. Nouaison</t>
  </si>
  <si>
    <t>Traitements généraux*Trt Répulsif*Cervidés (1)</t>
  </si>
  <si>
    <t>Lutte contre le gel</t>
  </si>
  <si>
    <t>Vigne*Trt Part.Aer.*Lutte contre le gel</t>
  </si>
  <si>
    <t>Pommier*Trt Prod. Réc.*Maladies de conservation</t>
  </si>
  <si>
    <t>Arbres et arbustes*Trt Part.Aer.*Acariens,Arbres et arbustes*Trt Part.Aer.*Cochenilles,Arbres et arbustes*Trt Part.Aer.*Psylle(s),Arbres et arbustes*Trt Part.Aer.*Pucerons,Cassissier*Trt Part.Aer.*Acariens et phytoptes,Cassissier*Trt Part.Aer.*Cochenilles,Cassissier*Trt Part.Aer.*Pucerons,Cerisier*Trt.Part.Aer.* Acariens et phytoptes,Cerisier*Trt.Part.Aer.* Cochenilles,Cerisier*Trt.Part.Aer.* Pucerons,Concombre*Trt Part.Aer.*Aleurodes,Cultures florales et plantes vertes*Trt Part.Aer.*Acariens, phytoptes et tarsonèmes,Cultures florales et plantes vertes*Trt Part.Aer.*Aleurodes,Cultures florales et plantes vertes*Trt Part.Aer.*Cicadelles,Cultures florales et plantes vertes*Trt Part.Aer.*Cochenilles,Cultures florales et plantes vertes*Trt Part.Aer.*Pucerons,Cultures florales et plantes vertes*Trt Part.Aer.*Thrips,Cultures légumières*Trt Part.Aer.*Acariens,Cultures légumières*Trt Part.Aer.*Pucerons,Fines Herbes*Trt Part.Aer.*Cicadelles, punaises et psylles,Framboisier*Trt Part.Aer.*Acariens et phytoptes,Framboisier*Trt Part.Aer.*Cochenilles,Framboisier*Trt Part.Aer.*Pucerons,Fruits à coque*Trt Part.Aer.*Acariens et phytoptes,Fruits à coque*Trt Part.Aer.*Cochenilles,Fruits à coque*Trt Part.Aer.*Pucerons,Laitue*Trt Part.Aer.*Aleurodes,Pêcher*Trt Part.Aer.*Pucerons,Plantes d'intérieur et balcons*Trt Part.Aer.*Acariens,Pêcher*Trt Part.Aer.*Acariens et phytoptes,Pêcher*Trt Part.Aer.*Cochenilles,Plantes d'intérieur et balcons*Trt Part.Aer.*Aleurodes,Plantes d'intérieur et balcons*Trt Part.Aer.*Cochenilles,Plantes d'intérieur et balcons*Trt Part.Aer.*Pucerons,Plantes d'intérieur et balcons*Trt Part.Aer.*Thrips,Poivron*Trt Part.Aer.*Aleurodes,Pommier*Trt Part.Aer.*Acariens et phytoptes,Pommier*Trt Part.Aer.*Cochenilles,Pommier*Trt Part.Aer.*Psylle(s) (1),Pommier*Trt Part.Aer.*Pucerons,Prunier*Trt Part.Aer.*Acariens et phytoptes,Prunier*Trt Part.Aer.*Cochenilles,Prunier*Trt Part.Aer.*Pucerons,Rosier*Trt Part.Aer.*Acariens,Rosier*Trt Part.Aer.*Aleurodes,Rosier*Trt Part.Aer.*Cochenilles,Rosier*Trt Part.Aer.*Pucerons,Rosier*Trt Part.Aer.*Thrips,Tomate*Trt Part.Aer.*Aleurodes</t>
  </si>
  <si>
    <t>Arbres et arbustes*Trt Part.Aer.*Acariens,Arbres et arbustes*Trt Part.Aer.*Cochenilles,Arbres et arbustes*Trt Part.Aer.*Psylle(s),Arbres et arbustes*Trt Part.Aer.*Pucerons,Cassissier*Trt Part.Aer.*Acariens et phytoptes,Cassissier*Trt Part.Aer.*Cochenilles,Cassissier*Trt Part.Aer.*Pucerons,Cerisier*Trt.Part.Aer.* Acariens et phytoptes,Cerisier*Trt.Part.Aer.* Cochenilles,Cerisier*Trt.Part.Aer.* Pucerons,Concombre*Trt Part.Aer.*Aleurodes,Cultures florales et plantes vertes*Trt Part.Aer.*Acariens, phytoptes et tarsonèmes,Cultures florales et plantes vertes*Trt Part.Aer.*Aleurodes,Cultures florales et plantes vertes*Trt Part.Aer.*Cicadelles,Cultures florales et plantes vertes*Trt Part.Aer.*Cochenilles,Cultures florales et plantes vertes*Trt Part.Aer.*Pucerons,Cultures florales et plantes vertes*Trt Part.Aer.*Thrips,Cultures légumières*Trt Part.Aer.*Acariens,Cultures légumières*Trt Part.Aer.*Pucerons,Fines Herbes*Trt Part.Aer.*Cicadelles, punaises et psylles,Framboisier*Trt Part.Aer.*Acariens et phytoptes,Framboisier*Trt Part.Aer.*Cochenilles,Fruits à coque*Trt Part.Aer.*Acariens et phytoptes,Fruits à coque*Trt Part.Aer.*Cochenilles,Fruits à coque*Trt Part.Aer.*Pucerons,Laitue*Trt Part.Aer.*Aleurodes,Pêcher*Trt Part.Aer.*Acariens et phytoptes,Pêcher*Trt Part.Aer.*Pucerons,Plantes d'intérieur et balcons*Trt Part.Aer.*Acariens,Pêcher*Trt Part.Aer.*Cochenilles,Plantes d'intérieur et balcons*Trt Part.Aer.*Aleurodes,Plantes d'intérieur et balcons*Trt Part.Aer.*Cochenilles,Plantes d'intérieur et balcons*Trt Part.Aer.*Pucerons,Plantes d'intérieur et balcons*Trt Part.Aer.*Thrips,Poivron*Trt Part.Aer.*Aleurodes,Pommier*Trt Part.Aer.*Acariens et phytoptes,Pommier*Trt Part.Aer.*Cochenilles,Pommier*Trt Part.Aer.*Psylle(s) (1),Pommier*Trt Part.Aer.*Pucerons,Prunier*Trt Part.Aer.*Acariens et phytoptes,Prunier*Trt Part.Aer.*Cochenilles,Prunier*Trt Part.Aer.*Pucerons,Rosier*Trt Part.Aer.*Acariens,Rosier*Trt Part.Aer.*Aleurodes,Rosier*Trt Part.Aer.*Cochenilles,Rosier*Trt Part.Aer.*Pucerons,Rosier*Trt Part.Aer.*Thrips,Tomate*Trt Part.Aer.*Aleurodes,Framboisier*Trt Part.Aer.*Pucerons</t>
  </si>
  <si>
    <t>Arbres et arbustes*Trt Part.Aer.*Acariens,Arbres et arbustes*Trt Part.Aer.*Cochenilles,Arbres et arbustes*Trt Part.Aer.*Pucerons,Cerisier*Trt.Part.Aer.* Acariens et phytoptes,Cerisier*Trt.Part.Aer.* Pucerons,Cultures florales et plantes vertes*Trt Part.Aer.*Acariens, phytoptes et tarsonèmes,Cultures florales et plantes vertes*Trt Part.Aer.*Aleurodes,Cultures florales et plantes vertes*Trt Part.Aer.*Cochenilles,Cultures florales et plantes vertes*Trt Part.Aer.*Pucerons,Cultures légumières*Trt Part.Aer.*Acariens,Pêcher*Trt Part.Aer.*Acariens et phytoptes,Pêcher*Trt Part.Aer.*Pucerons,Pomme de terre*Trt Part.Aer.*Pucerons,Pommier*Trt Part.Aer.*Acariens et phytoptes,Pommier*Trt Part.Aer.*Cochenilles,Pommier*Trt Part.Aer.*Pucerons,Pommier*Trt Part.Aer.*Stad. Hivern. Ravageurs (1),Prunier*Trt Part.Aer.*Pucerons,Rosier*Trt Part.Aer.*Acariens,Rosier*Trt Part.Aer.*Aleurodes,Rosier*Trt Part.Aer.*Cochenilles,Rosier*Trt Part.Aer.*Pucerons,Tomate*Trt Part.Aer.*Aleurodes,Vigne*Trt Part.Aer.*Stad. Hivern. Ravageurs,Cultures légumières*Trt Part.Aer.*Pucerons</t>
  </si>
  <si>
    <t>Arbres et arbustes*Trt Part.Aer.*Acariens,Arbres et arbustes*Trt Part.Aer.*Cochenilles,Arbres et arbustes*Trt Part.Aer.*Pucerons,Cerisier*Trt.Part.Aer.* Acariens et phytoptes,Cerisier*Trt.Part.Aer.* Pucerons,Cultures florales et plantes vertes*Trt Part.Aer.*Acariens, phytoptes et tarsonèmes,Cultures florales et plantes vertes*Trt Part.Aer.*Aleurodes,Cultures florales et plantes vertes*Trt Part.Aer.*Cochenilles,Cultures florales et plantes vertes*Trt Part.Aer.*Pucerons,Cultures légumières*Trt Part.Aer.*Acariens,Cultures légumières*Trt Part.Aer.*Pucerons,Pêcher*Trt Part.Aer.*Acariens et phytoptes,Pêcher*Trt Part.Aer.*Pucerons,Plantes d'intérieur et balcons*Trt Part.Aer.*Ravageurs divers (1),Pomme de terre*Trt Part.Aer.*Pucerons,Pommier*Trt Part.Aer.*Cochenilles,Pommier*Trt Part.Aer.*Pucerons,Prunier*Trt Part.Aer.*Pucerons,Rosier*Trt Part.Aer.*Acariens,Pommier*Trt Part.Aer.*Acariens et phytoptes,Rosier*Trt Part.Aer.*Aleurodes,Rosier*Trt Part.Aer.*Cochenilles,Rosier*Trt Part.Aer.*Pucerons,Tomate*Trt Part.Aer.*Aleurodes</t>
  </si>
  <si>
    <t>Pomme de terre*Trt Prod. Réc.*Limit. Destruct. Germes</t>
  </si>
  <si>
    <t>Inhib. germination</t>
  </si>
  <si>
    <t>Pomme de terre*Trt Part.Aer.*Virus non persistants</t>
  </si>
  <si>
    <t>Pommier*Trt Part.Aer.*Acariens et phytoptes,Prunier*Trt Part.Aer.*Acariens et phytoptes,Arbres et arbustes*Trt Part.Aer.*Acariens,Arbres et arbustes*Trt Part.Aer.*Cochenilles,Arbres et arbustes*Trt Part.Aer.*Pucerons,Rosier*Trt Part.Aer.*Acariens,Cerisier*Trt.Part.Aer.* Stad. Hivern. Ravageurs (1),Pêcher*Trt Part.Aer.*Stad. Hivern. Ravageurs (1),Pommier*Trt Part.Aer.*Stad. Hivern. Ravageurs (1),Prunier*Trt Part.Aer.*Stad. Hivern. Ravageurs (1)</t>
  </si>
  <si>
    <t>Agrumes*Trt Part.Aer.*Cochenilles</t>
  </si>
  <si>
    <t>Cerisier*Trt.Part.Aer.* Stad. Hivern. Ravageurs (1),Pêcher*Trt Part.Aer.*Stad. Hivern. Ravageurs (1),Pommier*Trt Part.Aer.*Acariens et phytoptes,Pommier*Trt Part.Aer.*Stad. Hivern. Ravageurs (1),Pommier*Trt Part.Aer.*Cochenilles,Pommier*Trt Part.Aer.*Psylle(s) (1),Pommier*Trt Part.Aer.*Pucerons,Pêcher*Trt Part.Aer.*Acariens et phytoptes,Pêcher*Trt Part.Aer.*Cochenilles,Pêcher*Trt Part.Aer.*Pucerons,Cerisier*Trt.Part.Aer.* Acariens et phytoptes,Cerisier*Trt.Part.Aer.* Pucerons,Cerisier*Trt.Part.Aer.* Cochenilles,Agrumes*Trt Part.Aer.*Cochenilles,Agrumes*Trt Part.Aer.*Acariens et phytoptes,Agrumes*Trt Part.Aer.*Pucerons,Prunier*Trt Part.Aer.*Stad. Hivern. Ravageurs (1),Prunier*Trt Part.Aer.*Acariens et phytoptes,Prunier*Trt Part.Aer.*Cochenilles,Prunier*Trt Part.Aer.*Pucerons,Vigne*Trt Part.Aer.*Stad. Hivern. Ravageurs</t>
  </si>
  <si>
    <t>Cerisier*Trt.Part.Aer.* Stad. Hivern. Ravageurs (1),Pêcher*Trt Part.Aer.*Stad. Hivern. Ravageurs (1),Pommier*Trt Part.Aer.*Stad. Hivern. Ravageurs (1),Prunier*Trt Part.Aer.*Stad. Hivern. Ravageurs (1)</t>
  </si>
  <si>
    <t>Prunier*Trt Part.Aer.*Stad. Hivern. Ravageurs (1),Pommier*Trt Part.Aer.*Stad. Hivern. Ravageurs (1),Cerisier*Trt.Part.Aer.* Stad. Hivern. Ravageurs (1),Pêcher*Trt Part.Aer.*Stad. Hivern. Ravageurs (1)</t>
  </si>
  <si>
    <t>Acaricide | Insecticide</t>
  </si>
  <si>
    <t>Cerisier*Trt.Part.Aer.* Stad. Hivern. Ravageurs (1),Pêcher*Trt Part.Aer.*Stad. Hivern. Ravageurs (1),Pommier*Trt Part.Aer.*Acariens et phytoptes,Pommier*Trt Part.Aer.*Stad. Hivern. Ravageurs (1),Prunier*Trt Part.Aer.*Stad. Hivern. Ravageurs (1)</t>
  </si>
  <si>
    <t>Agrumes*Trt Part.Aer.*Acariens et phytoptes,Agrumes*Trt Part.Aer.*Cochenilles,Cerisier*Trt.Part.Aer.* Cochenilles,Pêcher*Trt Part.Aer.*Cochenilles,Pommier*Trt Part.Aer.*Cochenilles,Prunier*Trt Part.Aer.*Cochenilles</t>
  </si>
  <si>
    <t>Tabac*Trt Part.Aer.*Virus non persistants,Pomme de terre*Trt Part.Aer.*Virus non persistants</t>
  </si>
  <si>
    <t>Agrumes*Trt Part.Aer.*Acariens et phytoptes,Agrumes*Trt Part.Aer.*Cochenilles,Pêcher*Trt Part.Aer.*Cochenilles,Cerisier*Trt.Part.Aer.* Cochenilles,Prunier*Trt Part.Aer.*Cochenilles,Pommier*Trt Part.Aer.*Cochenilles</t>
  </si>
  <si>
    <t>Agrumes*Trt Part.Aer.*Acariens et phytoptes,Agrumes*Trt Part.Aer.*Cochenilles,Pêcher*Trt Part.Aer.*Cochenilles,Cerisier*Trt.Part.Aer.* Cochenilles,Pommier*Trt Part.Aer.*Cochenilles,Prunier*Trt Part.Aer.*Cochenilles</t>
  </si>
  <si>
    <t>Agrumes*Trt Part.Aer.*Cochenilles,Pomme de terre*Trt Part.Aer.*Virus non persistants,Pommier*Trt Part.Aer.*Acariens et phytoptes,Prunier*Trt Part.Aer.*Acariens et phytoptes,Tabac*Trt Part.Aer.*Virus non persistants,Arbres et arbustes*Trt Part.Aer.*Acariens,Arbres et arbustes*Trt Part.Aer.*Cochenilles,Arbres et arbustes*Trt Part.Aer.*Pucerons,Rosier*Trt Part.Aer.*Acariens,Arbres et arbustes*Trt Part.Aer.*Acariens galligènes,Arbres et arbustes*Trt Part.Aer.*Aleurodes,Arbres et arbustes*Trt Part.Aer.*Cicadelles et cercopides,Arbres et arbustes*Trt Part.Aer.*Psylle(s),Arbres et arbustes*Trt Part.Aer.*Pucerons galligènes et laineux,Arbres et arbustes*Trt Part.Aer.*Punaises et tigres,Arbres et arbustes*Trt Part.Aer.*Chenilles phytophages,Arbres et arbustes*Trt Part.Aer.*Thrips,Cultures florales et plantes vertes*Trt Part.Aer.*Cochenilles,Cultures florales et plantes vertes*Trt Part.Aer.*Acariens, phytoptes et tarsonèmes,Cultures florales et plantes vertes*Trt Part.Aer.*Aleurodes,Cultures florales et plantes vertes*Trt Part.Aer.*Pucerons,Cultures florales et plantes vertes*Trt Part.Aer.*Virus non persistants,Cultures florales et plantes vertes*Trt Part.Aer.*Cicadelles,Pêcher*Trt Part.Aer.*Stad. Hivern. Ravageurs (1),Pommier*Trt Part.Aer.*Stad. Hivern. Ravageurs (1),Cultures florales et plantes vertes*Trt Part.Aer.*Thrips,Rosier*Trt Part.Aer.*Aleurodes,Rosier*Trt Part.Aer.*Thrips,Rosier*Trt Part.Aer.*Cochenilles,Rosier*Trt Part.Aer.*Pucerons,Cerisier*Trt.Part.Aer.* Stad. Hivern. Ravageurs (1),Prunier*Trt Part.Aer.*Stad. Hivern. Ravageurs (1),Vigne*Trt Part.Aer.*Stad. Hivern. Ravageurs</t>
  </si>
  <si>
    <t>Agrumes*Trt Part.Aer.*Cochenilles,Pomme de terre*Trt Part.Aer.*Virus non persistants,Pommier*Trt Part.Aer.*Acariens et phytoptes,Prunier*Trt Part.Aer.*Acariens et phytoptes,Tabac*Trt Part.Aer.*Virus non persistants,Traitements généraux*Trt Part.Aer.*Stad. Hivern. Ravageurs (1)</t>
  </si>
  <si>
    <t>Cerisier*Trt.Part.Aer.* Stad. Hivern. Ravageurs (1),Pêcher*Trt Part.Aer.*Stad. Hivern. Ravageurs (1),Pommier*Trt Part.Aer.*Acariens et phytoptes,Pommier*Trt Part.Aer.*Stad. Hivern. Ravageurs (1),Prunier*Trt Part.Aer.*Stad. Hivern. Ravageurs (1),Pommier*Trt Part.Aer.*Cochenilles,Pommier*Trt Part.Aer.*Psylle(s) (1),Pommier*Trt Part.Aer.*Pucerons,Pêcher*Trt Part.Aer.*Acariens et phytoptes,Pêcher*Trt Part.Aer.*Cochenilles,Pêcher*Trt Part.Aer.*Pucerons,Cerisier*Trt.Part.Aer.* Acariens et phytoptes,Cerisier*Trt.Part.Aer.* Pucerons,Cerisier*Trt.Part.Aer.* Cochenilles,Prunier*Trt Part.Aer.*Acariens et phytoptes,Prunier*Trt Part.Aer.*Cochenilles,Prunier*Trt Part.Aer.*Pucerons,Agrumes*Trt Part.Aer.*Cochenilles,Agrumes*Trt Part.Aer.*Acariens et phytoptes,Agrumes*Trt Part.Aer.*Pucerons,Vigne*Trt Part.Aer.*Stad. Hivern. Ravageurs</t>
  </si>
  <si>
    <t>Prunier*Trt Part.Aer.*Stad. Hivern. Ravageurs (1),Pêcher*Trt Part.Aer.*Stad. Hivern. Ravageurs (1),Pommier*Trt Part.Aer.*Acariens et phytoptes,Pommier*Trt Part.Aer.*Stad. Hivern. Ravageurs (1),Cerisier*Trt.Part.Aer.* Stad. Hivern. Ravageurs (1)</t>
  </si>
  <si>
    <t>Prunier*Trt Part.Aer.*Stad. Hivern. Ravageurs (1),Pêcher*Trt Part.Aer.*Stad. Hivern. Ravageurs (1),Cerisier*Trt.Part.Aer.* Stad. Hivern. Ravageurs (1),Pommier*Trt Part.Aer.*Stad. Hivern. Ravageurs (1),Pommier*Trt Part.Aer.*Acariens et phytoptes,Cerisier*Trt.Part.Aer.* Acariens et phytoptes,Cerisier*Trt.Part.Aer.* Cochenilles,Cerisier*Trt.Part.Aer.* Pucerons,Pêcher*Trt Part.Aer.*Acariens et phytoptes,Pêcher*Trt Part.Aer.*Cochenilles,Pêcher*Trt Part.Aer.*Pucerons,Pommier*Trt Part.Aer.*Cochenilles,Pommier*Trt Part.Aer.*Psylle(s) (1),Prunier*Trt Part.Aer.*Acariens et phytoptes,Prunier*Trt Part.Aer.*Cochenilles,Prunier*Trt Part.Aer.*Pucerons</t>
  </si>
  <si>
    <t>Vigne*Trt Part.Aer.*Stad. Hivern. Ravageurs</t>
  </si>
  <si>
    <t>Cerisier*Trt.Part.Aer.* Stad. Hivern. Ravageurs (1),Pommier*Trt Part.Aer.*Stad. Hivern. Ravageurs (1),Pêcher*Trt Part.Aer.*Stad. Hivern. Ravageurs (1),Prunier*Trt Part.Aer.*Stad. Hivern. Ravageurs (1)</t>
  </si>
  <si>
    <t>Pommier*Trt Part.Aer.*Cochenilles,Pommier*Trt Part.Aer.*Acariens et phytoptes,Pommier*Trt Part.Aer.*Puceron lanigère,Pommier*Trt Part.Aer.*Psylle(s) (1),Pêcher*Trt Part.Aer.*Cochenilles,Pêcher*Trt Part.Aer.*Acariens et phytoptes,Prunier*Trt Part.Aer.*Cochenilles,Cerisier*Trt.Part.Aer.* Cochenilles,Cerisier*Trt.Part.Aer.* Acariens et phytoptes,Kiwi*Trt Part.Aer.*Cochenilles,Vigne*Trt Part.Aer.*Cochenilles,Vigne*Trt Part.Aer.*Acariens,Vigne*Trt Part.Aer.*Erinose,Fruits à coque*Trt Part.Aer.*Cochenilles,Fruits à coque*Trt Part.Aer.*Acariens et phytoptes,Framboisier*Trt Part.Aer.*Cochenilles,Framboisier*Trt Part.Aer.*Acariens et phytoptes,Cassissier*Trt Part.Aer.*Cochenilles,Cassissier*Trt Part.Aer.*Acariens et phytoptes,Figuier*Trt Part.Aer.*Cochenilles,Prunier*Trt Part.Aer.*Acariens et phytoptes</t>
  </si>
  <si>
    <t>Insecticide | Fongicide | Acaricide</t>
  </si>
  <si>
    <t>Cultures florales et plantes vertes*Trt Part.Aer.*Oïdium(s),Cultures florales et plantes vertes*Trt Part.Aer.*Rouille(s),Cultures florales et plantes vertes*Trt Part.Aer.*Cicadelles,Cultures florales et plantes vertes*Trt Part.Aer.*Cochenilles,Cultures florales et plantes vertes*Trt Part.Aer.*Pucerons,Cultures florales et plantes vertes*Trt Part.Aer.*Thrips,Rosier*Trt Part.Aer.*Maladies des taches noires,Cultures florales et plantes vertes*Trt Part.Aer.*Aleurodes,Rosier*Trt Part.Aer.*Oïdium(s),Rosier*Trt Part.Aer.*Pucerons,Rosier*Trt Part.Aer.*Thrips,Rosier*Trt Part.Aer.*Aleurodes,Arbres et arbustes*Trt Part.Aer.*Oïdium(s),Arbres et arbustes*Trt Part.Aer.*Cicadelles et cercopides,Arbres et arbustes*Trt Part.Aer.*Cochenilles,Arbres et arbustes*Trt Part.Aer.*Pucerons,Arbres et arbustes*Trt Part.Aer.*Thrips,Arbres et arbustes*Trt Part.Aer.*Aleurodes,Navet*Trt Part.Aer.*Mildiou(s),Choux-raves*Trt Part.Aer.*Mildiou(s),Artichaut*Trt Part.Aer.*Mildiou(s),Vigne*Trt Part.Aer.*Mildiou(s),Vigne*Trt Part.Aer.*Oïdium(s),Vigne*Trt Part.Aer.*Acariens,Vigne*Trt Part.Aer.*Erinose,Vigne*Trt Part.Aer.*Cicadelles,Vigne*Trt Part.Aer.*Thrips,Laitue*Trt Part.Aer.*Mildiou(s),Laitue*Trt Part.Aer.*Oïdium(s),Laitue*Trt Part.Aer.*Aleurodes,Chicorées - Production de racines*Trt Part.Aer.*Mildiou(s),Chicorées - Production de racines*Trt Part.Aer.*Oïdium(s),Tomate*Trt Part.Aer.*Mildiou(s),Tomate*Trt Part.Aer.*Chenilles phytophages,Tomate*Trt Part.Aer.*Thrips,Tomate*Trt Part.Aer.*Aleurodes,Poivron*Trt Part.Aer.*Mildiou(s),Poivron*Trt Part.Aer.*Chenilles phytophages,Poivron*Trt Part.Aer.*Thrips,Poivron*Trt Part.Aer.*Aleurodes,Carotte*Trt Part.Aer.*Oïdium(s),Céleri-branche*Trt Part.Aer.*Oïdium(s),Salsifis*Trt Part.Aer.*Oïdium(s),Fines Herbes*Trt Part.Aer.*Oïdium(s),Epices*Trt Part.Aer.*Maladies fongiques,Concombre*Trt Part.Aer.*Oïdium(s),Concombre*Trt Part.Aer.*Aleurodes,Concombre*Trt Part.Aer.*Thrips,Melon*Trt Part.Aer.*Oïdium(s),Melon*Trt Part.Aer.*Aleurodes,Melon*Trt Part.Aer.*Thrips,Choux*Trt Part.Aer.*Rouille(s),Choux*Trt Part.Aer.*Aleurodes,Choux*Trt Part.Aer.*Thrips,Fraisier*Trt Part.Aer.*Oïdium(s),Fraisier*Trt Part.Aer.*Thrips,Pêcher*Trt Part.Aer.*Oïdium(s),Pommier*Trt Part.Aer.*Oïdium(s),Pommier*Trt Part.Aer.*Cicadelles, cercopides et psylles,Pommier*Trt Part.Aer.*Psylle(s) (1),Framboisier*Trt Part.Aer.*Oïdium(s),Framboisier*Trt Part.Aer.*Acariens et phytoptes,Cassissier*Trt Part.Aer.*Oïdium(s),Cassissier*Trt Part.Aer.*Acariens et phytoptes,Agrumes*Trt Part.Aer.*Acariens et phytoptes,Agrumes*Trt Part.Aer.*Aleurodes,Agrumes*Trt Part.Aer.*Cicadelles, cercopides et psylles,Agrumes*Trt Part.Aer.*Cochenilles,Agrumes*Trt Part.Aer.*Psylle(s) (1),Agrumes*Trt Part.Aer.*Thrips,Kiwi*Trt Part.Aer.*Cicadelles, cercopides et psylles,Oignon*Trt Part.Aer.*Thrips,Poireau*Trt Part.Aer.*Thrips,Légumineuses potagères (sèches)*Trt Part.Aer.*Pucerons,Pois écossés frais*Trt Part.Aer.*Pucerons,Haricots écossés frais*Trt Part.Aer.*Pucerons,Cassissier*Trt Part.Aer.*Cicadelles, cercopides et psylles,Haricots et pois non écossés frais*Trt Part.Aer.*Pucerons,Framboisier*Trt Part.Aer.*Cicadelles, cercopides et psylles,Légumineuses potagères (sèches)*Trt Part.Aer*Aleurodes,Pois écossées frais*Trt Part.Aer*Aleurodes,Haricots écossées frais*Trt Part.Aer*Aleurodes,Haricots et Pois non écossées frais*Trt Part.Aer*Aleurodes</t>
  </si>
  <si>
    <t>Poivron*Trt Part.Aer.*Aleurodes,Tomate*Trt Part.Aer.*Aleurodes</t>
  </si>
  <si>
    <t>Agrumes*Trt Part.Aer.*Cicadelles, cercopides et psylles,Arbres et arbustes*Trt Part.Aer.*Oïdium(s),Bananier*Trt Part.Aer.*Aleurodes,Carotte*Trt Part.Aer.*Oïdium(s),Cassissier*Trt Part.Aer.*Oïdium(s),Chicorées - Production de racines*Trt Part.Aer.*Oïdium(s),Choux*Trt Part.Aer.*Aleurodes,Cultures florales et plantes vertes*Trt Part.Aer.*Aleurodes,Cultures florales et plantes vertes*Trt Part.Aer.*Oïdium(s),Cultures florales et plantes vertes*Trt Part.Aer.*Rouille(s),Fraisier*Trt Part.Aer.*Oïdium(s),Framboisier*Trt Part.Aer.*Oïdium(s),Infusions (séchées)*Trt Part.Aer.*Maladies fongiques,Kiwi*Trt Part.Aer.*Cicadelles, cercopides et psylles,Laitue*Trt Part.Aer.*Aleurodes,Melon*Trt Part.Aer.*Aleurodes,Melon*Trt Part.Aer.*Oïdium(s),Navet*Trt Part.Aer.*Mildiou(s),Pêcher*Trt Part.Aer.*Oïdium(s),Poireau*Trt Part.Aer.*Thrips,Poivron*Trt Part.Aer.*Aleurodes,Rosier*Trt Part.Aer.*Aleurodes,Rosier*Trt Part.Aer.*Oïdium(s),Salsifis*Trt Part.Aer.*Oïdium(s),Tabac*Trt Part.Aer.*Aleurodes,Tabac*Trt Part.Aer.*Oïdium(s),Tomate*Trt Part.Aer.*Aleurodes,Vigne*Trt Part.Aer.*Mildiou(s),Vigne*Trt Part.Aer.*Oïdium(s),Concombre*Trt Part.Aer.*Aleurodes,Concombre*Trt Part.Aer.*Oïdium(s),Fines Herbes*Trt Part.Aer.*Oïdium(s),Laitue*Trt Part.Aer.*Oïdium(s),Agrumes*Trt Part.Aer.*Acariens et phytoptes,Agrumes*Trt Part.Aer.*Aleurodes,Agrumes*Trt Part.Aer.*Cochenilles,Agrumes*Trt Part.Aer.*Psylle(s) (1),Agrumes*Trt Part.Aer.*Thrips,Ananas*Trt Part.Aer.*Cochenilles,Arbres et arbustes*Trt Part.Aer.*Cicadelles et cercopides,Arbres et arbustes*Trt Part.Aer.*Thrips,Avocatier*Trt Part.Aer.*Aleurodes,Avocatier*Trt Part.Aer.*Cochenilles,Avocatier*Trt Part.Aer.*Thrips,Avocatier*Trt Part.Aer.*Tigres,Bananier*Trt Part.Aer.*Cochenilles,Bananier*Trt Part.Aer.*Thrips,Cassissier*Trt Part.Aer.*Acariens et phytoptes,Choux*Trt Part.Aer.*Thrips,Choux feuillus*Trt Part.Aer.*Rouille(s),Concombre*Trt Part.Aer.*Thrips,Cultures florales et plantes vertes*Trt Part.Aer.*Thrips,Fraisier*Trt Part.Aer.*Thrips,Framboisier*Trt Part.Aer.*Acariens et phytoptes,Fruit de la passion*Trt Part.Aer.*Acariens,Fruit de la passion*Trt Part.Aer.*Cochenilles,Fruit de la passion*Trt Part.Aer.*Thrips,Goyavier*Trt Part.Aer.*Aleurodes,Houblon*Trt Part.Aer.*Oïdium(s),Légumineuses potagères (sèches)*Trt Part.Aer.*Thrips,Manguier*Trt Part.Aer.*Aleurodes,Manguier*Trt Part.Aer.*Cochenilles,Manguier*Trt Part.Aer.*Oïdium(s),Manguier*Trt Part.Aer.*Thrips,Melon*Trt Part.Aer.*Thrips,Oignon*Trt Part.Aer.*Thrips,Palmiers alimentaires*Trt Part.Aer.*Aleurodes,Papayer*Trt Part.Aer.*Acariens,Papayer*Trt Part.Aer.*Cochenilles,Papayer*Trt Part.Aer.*Oïdium(s),Pommier*Trt Part.Aer.*Cicadelles, cercopides et psylles,Pommier*Trt Part.Aer.*Oïdium(s),Pommier*Trt Part.Aer.*Psylle(s) (1),Rosier*Trt Part.Aer.*Thrips,Tabac*Trt Part.Aer.*Mildiou(s),Tabac*Trt Part.Aer.*Thrips,Tomate*Trt Part.Aer.*Thrips,Vigne*Trt Part.Aer.*Cicadelles,Vigne*Trt Part.Aer.*Erinose,Vigne*Trt Part.Aer.*Thrips,Framboisier*Trt Part.Aer.*Cicadelles, cercopides et psylles,Cassissier*Trt Part.Aer.*Cicadelles, cercopides et psylles,Laitue*Trt Part.Aer.*Mildiou(s)</t>
  </si>
  <si>
    <t>Fongicide | Acaricide | Insecticide</t>
  </si>
  <si>
    <t>Agrumes*Trt Part.Aer.*Acariens et phytoptes,Rosier*Trt Part.Aer.*Oïdium(s),Rosier*Trt Part.Aer.*Maladies des taches noires,Rosier*Trt Part.Aer.*Rouille(s),Rosier*Trt Part.Aer.*Mildiou(s),Rosier*Trt Part.Aer.*Pucerons,Rosier*Trt Part.Aer.*Acariens,Arbres et arbustes*Trt Part.Aer.*Oïdium(s),Arbres et arbustes*Trt Part.Aer.*Cochenilles,Arbres et arbustes*Trt Part.Aer.*Rouille(s),Cultures florales et plantes vertes*Trt Part.Aer.*Pucerons,Cultures florales et plantes vertes*Trt Part.Aer.*Acariens, phytoptes et tarsonèmes,Cultures florales et plantes vertes*Trt Part.Aer.*Oïdium(s),Cultures florales et plantes vertes*Trt Part.Aer.*Mildiou(s),Cultures florales et plantes vertes*Trt Part.Aer.*Rouille(s),Concombre*Trt Part.Aer.*Aleurodes,Concombre*Trt Part.Aer.*Oïdium(s),Melon*Trt Part.Aer.*Aleurodes,Melon*Trt Part.Aer.*Mildiou(s),Melon*Trt Part.Aer.*Oïdium(s),Tomate*Trt Part.Aer.*Aleurodes,Tomate*Trt Part.Aer.*Mildiou(s),Tomate*Trt Part.Aer.*Oïdium(s),Tomate*Trt Part.Aer.*Maladies des taches brunes,Papayer*Trt Part.Aer.*Acariens,Avocatier*Trt Part.Aer.*Acariens,Fraisier*Trt Part.Aer.*Acariens,Arbres et arbustes*Trt Part.Aer.*Chenilles phytophages,Concombre*Trt Part.Aer.*Mildiou(s),Pommier*Trt Part.Aer.*Acariens et phytoptes,Pêcher*Trt Part.Aer.*Acariens et phytoptes,Arbres et arbustes*Trt Part.Aer.*Acariens,Prunier*Trt Part.Aer.*Acariens et phytoptes,Goyavier*Trt Part.Aer.*Acariens,Légumes racines et tubercules tropicaux*Trt Part.Aer.*Acariens</t>
  </si>
  <si>
    <t>Melon*Trt Part.Aer.*Oïdium(s),Artichaut*Trt Part.Aer.*Oïdium(s)</t>
  </si>
  <si>
    <t>Pommier*Trt Part.Aer.*Tavelure(s),Vigne*Trt Part.Aer.*Oïdium(s),Vigne*Trt Part.Aer.*Pourriture grise,Pêcher*Trt Part.Aer.*Monilioses,Fraisier*Trt Part.Aer.*Oïdium(s),Cassissier*Trt Part.Aer.*Oïdium(s),Framboisier*Trt Part.Aer.*Oïdium(s),Concombre*Trt Part.Aer.*Oïdium(s),Tomate*Trt Part.Aer.*Oïdium(s),Poivron*Trt Part.Aer.*Oïdium(s),PPAMC*Trt Part.Aer.*Maladies fongiques,Porte graine - PPAMC, Florales et Potagères*Trt Part.Aer.*Oïdium(s),Rosier*Trt Part.Aer.*Oïdium(s),Cultures florales et plantes vertes*Trt Part.Aer.*Oïdium(s),Arbres et arbustes*Trt Part.Aer.*Oïdium(s)</t>
  </si>
  <si>
    <t>Blé*Trt Part.Aer.*Fusarioses</t>
  </si>
  <si>
    <t>Fongicide | Régulateur de croissance</t>
  </si>
  <si>
    <t>Houblon*Trt Part.Aer.*Oïdium(s),Rosier*Trt Part.Aer.*Oïdium(s),Arbres et arbustes*Trt Part.Aer.*Oïdium(s),Cassissier*Trt Part.Aer.*Oïdium(s),Concombre*Trt Part.Aer.*Oïdium(s),Cultures florales et plantes vertes*Trt Part.Aer.*Oïdium(s),Fraisier*Trt Part.Aer.*Oïdium(s),Framboisier*Trt Part.Aer.*Oïdium(s),Pêcher*Trt Part.Aer.*Monilioses,Poivron*Trt Part.Aer.*Oïdium(s),Pommier*Trt Part.Aer.*Tavelure(s),Porte graine - PPAMC, Florales et Potagères*Trt Part.Aer.*Oïdium(s),PPAMC*Trt Part.Aer.*Maladies fongiques,Tomate*Trt Part.Aer.*Oïdium(s),Vigne*Trt Part.Aer.*Oïdium(s),Vigne*Trt Part.Aer.*Pourriture grise,Champignons*Trt Part.Aer.*Induct. Mise à fruit,Melon*Trt Part.Aer.*Oïdium(s),Artichaut*Trt Part.Aer.*Oïdium(s)</t>
  </si>
  <si>
    <t>Arbres et arbustes*Trt Part.Aer.*Oïdium(s),Cassissier*Trt Part.Aer.*Oïdium(s),Concombre*Trt Part.Aer.*Oïdium(s),Cultures florales et plantes vertes*Trt Part.Aer.*Oïdium(s),Fraisier*Trt Part.Aer.*Oïdium(s),Framboisier*Trt Part.Aer.*Oïdium(s),Pêcher*Trt Part.Aer.*Monilioses,Poivron*Trt Part.Aer.*Oïdium(s),Pommier*Trt Part.Aer.*Tavelure(s),Porte graine - PPAMC, Florales et Potagères*Trt Part.Aer.*Oïdium(s),PPAMC*Trt Part.Aer.*Maladies fongiques,Rosier*Trt Part.Aer.*Oïdium(s),Tomate*Trt Part.Aer.*Oïdium(s),Vigne*Trt Part.Aer.*Oïdium(s),Vigne*Trt Part.Aer.*Pourriture grise,Melon*Trt Part.Aer.*Oïdium(s),Artichaut*Trt Part.Aer.*Oïdium(s)</t>
  </si>
  <si>
    <t>Pommier*Trt Part.Aer.*Oïdium(s),Pommier*Trt Part.Aer.*Tavelure(s),Vigne*Trt Part.Aer.*Oïdium(s),Melon*Trt Part.Aer.*Oïdium(s)</t>
  </si>
  <si>
    <t>Céréales à paille*Trt Part.Aer.*Stimul. Déf. naturelles</t>
  </si>
  <si>
    <t>Vigne*Trt Part.Aer.*Stimul. Déf. naturelles,Fraisier*Trt Part.Aer.*Oïdium(s),Fraisier*Trt Part.Aer.*Stimul. Déf. naturelles,Pommier*Trt Part.Aer.*Feu bactérien,Laitue*Trt Part.Aer.*Stimul. Déf. naturelles,Pommier*Trt Part.Aer.*Stimul. Déf. naturelles,Pommier*Trt Part.Aer.*Tavelure(s)</t>
  </si>
  <si>
    <t>Cultures légumières*Trt Part.Aer.*Acariens,Cultures légumières*Trt Part.Aer.*Pucerons,Arbres et arbustes*Trt Part.Aer.*Acariens,Arbres et arbustes*Trt Part.Aer.*Aleurodes,Arbres et arbustes*Trt Part.Aer.*Pucerons,Cultures florales et plantes vertes*Trt Part.Aer.*Acariens, phytoptes et tarsonèmes,Cultures florales et plantes vertes*Trt Part.Aer.*Aleurodes,Cultures florales et plantes vertes*Trt Part.Aer.*Pucerons,Rosier*Trt Part.Aer.*Acariens,Rosier*Trt Part.Aer.*Aleurodes,Rosier*Trt Part.Aer.*Pucerons,Cultures légumières*Trt Part.Aer.*Aleurodes</t>
  </si>
  <si>
    <t>Arbres et arbustes*Trt Part.Aer.*Acariens,Arbres et arbustes*Trt Part.Aer.*Aleurodes,Cultures florales et plantes vertes*Trt Part.Aer.*Acariens, phytoptes et tarsonèmes,Cultures florales et plantes vertes*Trt Part.Aer.*Aleurodes,Rosier*Trt Part.Aer.*Acariens,Rosier*Trt Part.Aer.*Aleurodes,Cultures légumières*Trt Part.Aer.*Acariens,Cultures légumières*Trt Part.Aer.*Aleurodes,Porte graine*Trt Part.Aer.*Ravageurs divers,PPAMC*Trt Part.Aer.*Ravageurs divers,Cassissier*Trt Part.Aer.*Acariens et phytoptes,Framboisier*Trt Part.Aer.*Acariens et phytoptes,Framboisier*Trt Part.Aer.*Aleurodes</t>
  </si>
  <si>
    <t>Poivron*Trt Part.Aer.*Acariens,Poivron*Trt Part.Aer.*Aleurodes,Poivron*Trt Part.Aer.*Thrips,Tomate*Trt Part.Aer.*Acariens,Tomate*Trt Part.Aer.*Aleurodes,Tomate*Trt Part.Aer.*Thrips,Concombre*Trt Part.Aer.*Acariens,Concombre*Trt Part.Aer.*Aleurodes,Concombre*Trt Part.Aer.*Thrips,Fraisier*Trt Part.Aer.*Thrips,Melon*Trt Part.Aer.*Acariens,Melon*Trt Part.Aer.*Aleurodes,Melon*Trt Part.Aer.*Thrips,Laitue*Trt Part.Aer.*Aleurodes,Laitue*Trt Part.Aer.*Thrips,Choux feuillus*Trt Part.Aer.*Acariens,Choux feuillus*Trt Part.Aer.*Aleurodes,Choux feuillus*Trt Part.Aer.*Thrips,Choux-raves*Trt Part.Aer.*Acariens,Choux-raves*Trt Part.Aer.*Aleurodes,Choux-raves*Trt Part.Aer.*Thrips,Asperge*Trt Part.Aer.*Thrips,Betterave potagère*Trt Part.Aer.*Acariens,Céleri-branche*Trt Part.Aer.*Thrips,Cassissier*Trt Part.Aer.*Acariens et phytoptes,Framboisier*Trt Part.Aer.*Acariens et phytoptes,Ananas*Trt Part.Aer.*Acariens,Avocatier*Trt Part.Aer.*Acariens,Avocatier*Trt Part.Aer.*Thrips,Bananier*Trt Part.Aer.*Thrips,Fruit de la passion*Trt Part.Aer.*Acariens,Fruit de la passion*Trt Part.Aer.*Thrips,Manguier*Trt Part.Aer.*Thrips,Papayer*Trt Part.Aer.*Acariens,Arbres et arbustes*Trt Part.Aer.*Acariens,Arbres et arbustes*Trt Part.Aer.*Aleurodes,Arbres et arbustes*Trt Part.Aer.*Thrips,Cultures florales et plantes vertes*Trt Part.Aer.*Acariens, phytoptes et tarsonèmes,Cultures florales et plantes vertes*Trt Part.Aer.*Aleurodes,Cultures florales et plantes vertes*Trt Part.Aer.*Thrips,Céleri-branche*Trt Part.Aer.*Acariens,Epinard*Trt Part.Aer.*Acariens,Betterave potagère*Trt Part.Aer.*Thrips,Epinard*Trt Part.Aer.*Thrips,Légumes racines et tubercules tropicaux*Trt Part.Aer.*Thrips,Fines Herbes*Trt Part.Aer.*Aleurodes,Légumes racines et tubercules tropicaux*Trt Part.Aer.*Acariens,Fines herbes*Trt Part.Aer.*Acariens,Fines herbes*Trt Part.Aer.*Thrips,Framboisier*Trt Part.Aer.*Aleurodes,Framboisier*Trt Part.Aer.*Thrips,Cassissier*Trt Part.Aer.*Thrips,Palmiers alimentaires*Trt Part.Aer.*Ravageurs des parties aériennes</t>
  </si>
  <si>
    <t>Molluscicide</t>
  </si>
  <si>
    <t>Traitements généraux*Trt Sol*Limaces et escargots</t>
  </si>
  <si>
    <t>Blé*Trt Part.Aer.*Septoriose(s),Blé*Trt Part.Aer.*Rouille(s),Seigle*Trt Part.Aer.*Rouille(s)</t>
  </si>
  <si>
    <t>Vigne*Trt Part.Aer.*Mildiou(s)</t>
  </si>
  <si>
    <t>Tomate*Trt Part.Aer.*Mildiou(s)</t>
  </si>
  <si>
    <t>Pommier*Trt Part.Aer.*Tavelure(s)</t>
  </si>
  <si>
    <t>Vigne*Trt Part.Aer.*Mildiou(s),Agrumes*Trt Part.Aer.*Chancre du collet</t>
  </si>
  <si>
    <t>Cultures fruitières*Trt Sol*Champignons (pythiacées),Cultures fruitières*traitement des parties aériennes*champignons (pythiacées)</t>
  </si>
  <si>
    <t>Cultures fruitières*traitement des parties aériennes*champignons (pythiacées),Cultures fruitières*Trt Sol*Champignons (pythiacées)</t>
  </si>
  <si>
    <t>Chicorées - Production de racines*Trt Part.Aer.*Stimul. Déf. Naturelles,Concombre*Trt Part.Aer.*Stimul. Déf. naturelles,Laitue*Trt Part.Aer.*Stimul. Déf. naturelles,Melon*Trt Part.Aer.*Stimul. Déf. naturelles,Poivron*Trt Part.Aer.*Stimul. Déf. Naturelles,Tomate*Trt Part.Aer.*Stimul. Déf. naturelles,Vigne*Trt Part.Aer.*Mildiou(s)</t>
  </si>
  <si>
    <t>Arbres et arbustes*Trt Part.Aer.*Mildiou(s),Cultures florales et plantes vertes*Trt Part.Aer.*Mildiou(s),Rosier*Trt Part.Aer.*Mildiou(s),Plantes d'intérieur et balcons*Trt Part.Aer.*Mildiou(s)</t>
  </si>
  <si>
    <t>Plantes d'intérieur et balcons*Trt Part.Aer.*Ravageurs divers (1)</t>
  </si>
  <si>
    <t>Arbres et arbustes*Trt Part.Aer.*Acariens,Arbres et arbustes*Trt Part.Aer.*Cochenilles,Arbres et arbustes*Trt Part.Aer.*Pucerons,Arbres et arbustes*Trt Part.Aer.*Ravageurs divers (1),Cultures florales et plantes vertes*Trt Part.Aer.*Acariens, phytoptes et tarsonèmes,Cultures florales et plantes vertes*Trt Part.Aer.*Aleurodes,Cultures florales et plantes vertes*Trt Part.Aer.*Cochenilles,Cultures florales et plantes vertes*Trt Part.Aer.*Pucerons,Cultures florales et plantes vertes*Trt Part.Aer.*Ravageurs divers (1),Cultures florales et plantes vertes*Trt Part.Aer.*Thrips,Plantes d'intérieur et balcons*Trt Part.Aer.*Ravageurs divers (1),Rosier*Trt Part.Aer.*Acariens,Rosier*Trt Part.Aer.*Aleurodes,Rosier*Trt Part.Aer.*Cochenilles,Rosier*Trt Part.Aer.*Pucerons,Rosier*Trt Part.Aer.*Thrips</t>
  </si>
  <si>
    <t>Arbres et arbustes*Trt Part.Aer.*Acariens,Arbres et arbustes*Trt Part.Aer.*Pucerons,Arbres et arbustes*Trt Part.Aer.*Ravageurs divers (1),Cultures florales et plantes vertes*Trt Part.Aer.*Acariens, phytoptes et tarsonèmes,Cultures florales et plantes vertes*Trt Part.Aer.*Aleurodes,Cultures florales et plantes vertes*Trt Part.Aer.*Cicadelles,Cultures florales et plantes vertes*Trt Part.Aer.*Pucerons,Rosier*Trt Part.Aer.*Acariens,Rosier*Trt Part.Aer.*Aleurodes,Rosier*Trt Part.Aer.*Pucerons,Rosier*Trt Part.Aer.*Cochenilles,Arbres et arbustes*Trt Part.Aer.*Cochenilles,Cultures florales et plantes vertes*Trt Part.Aer.*Cochenilles</t>
  </si>
  <si>
    <t>Arbres et arbustes*Trt Part.Aer.*Acariens,Arbres et arbustes*Trt Part.Aer.*Pucerons,Arbres et arbustes*Trt Part.Aer.*Ravageurs divers (1),Cultures florales et plantes vertes*Trt Part.Aer.*Acariens, phytoptes et tarsonèmes,Cultures florales et plantes vertes*Trt Part.Aer.*Aleurodes,Cultures florales et plantes vertes*Trt Part.Aer.*Cicadelles,Cultures florales et plantes vertes*Trt Part.Aer.*Pucerons,Rosier*Trt Part.Aer.*Acariens,Rosier*Trt Part.Aer.*Aleurodes,Rosier*Trt Part.Aer.*Pucerons</t>
  </si>
  <si>
    <t>Arbres et arbustes*Trt Part.Aer.*Pucerons,Cultures florales et plantes vertes*Trt Part.Aer.*Aleurodes,Arbres et arbustes*Trt Part.Aer.*Ravageurs divers (1),Cultures florales et plantes vertes*Trt Part.Aer.*Pucerons,Rosier*Trt Part.Aer.*Aleurodes,Rosier*Trt Part.Aer.*Acariens,Cultures florales et plantes vertes*Trt Part.Aer.*Cochenilles,Cultures florales et plantes vertes*Trt Part.Aer.*Acariens, phytoptes et tarsonèmes,Arbres et arbustes*Trt Part.Aer.*Cochenilles,Arbres et arbustes*Trt Part.Aer.*Acariens,Cultures florales et plantes vertes*Trt Part.Aer.*Cicadelles,Rosier*Trt Part.Aer.*Pucerons,Rosier*Trt Part.Aer.*Cochenilles</t>
  </si>
  <si>
    <t>Rosier*Trt Part.Aer.*Pucerons,Arbres et arbustes*Trt Part.Aer.*Acariens,Rosier*Trt Part.Aer.*Acariens,Cultures florales et plantes vertes*Trt Part.Aer.*Aleurodes,Cultures florales et plantes vertes*Trt Part.Aer.*Pucerons,Cultures florales et plantes vertes*Trt Part.Aer.*Acariens, phytoptes et tarsonèmes,Rosier*Trt Part.Aer.*Aleurodes,Arbres et arbustes*Trt Part.Aer.*Ravageurs divers (1),Arbres et arbustes*Trt Part.Aer.*Pucerons,Cultures florales et plantes vertes*Trt Part.Aer.*Cicadelles</t>
  </si>
  <si>
    <t>Plantes d'intérieur et balcons*Trt Part.Aer.*Ravageurs divers (1),Rosier*Trt Part.Aer.*Pucerons,Rosier*Trt Part.Aer.*Acariens,Rosier*Trt Part.Aer.*Chenilles phytophages,Rosier*Trt Part.Aer.*Cochenilles,Cultures florales et plantes vertes*Trt Part.Aer.*Pucerons,Cultures florales et plantes vertes*Trt Part.Aer.*Aleurodes,Cultures florales et plantes vertes*Trt Part.Aer.*Acariens, phytoptes et tarsonèmes,Cultures florales et plantes vertes*Trt Part.Aer.*Chenilles phytophages,Cultures florales et plantes vertes*Trt Part.Aer.*Coléoptères phytophages,Cultures florales et plantes vertes*Trt Part.Aer.*Cochenilles,Cultures florales et plantes vertes*Trt Part.Aer.*Ravageurs divers (1),Cultures florales et plantes vertes*Trt Part.Aer.*Cicadelles,Arbres et arbustes*Trt Part.Aer.*Ravageurs divers (1),Arbres et arbustes*Trt Part.Aer.*Pucerons,Arbres et arbustes*Trt Part.Aer.*Aleurodes,Arbres et arbustes*Trt Part.Aer.*Acariens,Arbres et arbustes*Trt Part.Aer.*Chenilles phytophages,Arbres et arbustes*Trt Part.Aer.*Coléoptères phytophages,Arbres et arbustes*Trt Part.Aer.*Cochenilles,Plantes d'intérieur et balcons*Trt Part.Aer.*Chenilles phytophages,Plantes d'intérieur et balcons*Trt Part.Aer.*Cochenilles,Plantes d'intérieur et balcons*Trt Part.Aer.*Pucerons</t>
  </si>
  <si>
    <t>Cerisier*Trt.Part.Aer.* Mouches,Olivier*Trt Part.Aer.*Mouche de l'olive</t>
  </si>
  <si>
    <t>Cerisier*Trt.Part.Aer.* Mouches,Olivier*Trt Part.Aer.*Mouche de l'olive,Pommier*Trt Part.Aer.*Pucerons,Pêcher*Trt Part.Aer.*Pucerons,Cerisier*Trt.Part.Aer.* Pucerons,Pommier*Trt Part.Aer.*Psylle(s) (1),Agrumes*Trt Part.Aer.*Cicadelles, cercopides et psylles,Prunier*Trt Part.Aer.*Pucerons,Vigne*Trt Part.Aer.*Cicadelles</t>
  </si>
  <si>
    <t>PPAMC*Trt Part.Aer.*Ravageurs divers,Olivier*Trt Part.Aer.*Mouche de l'olive,Noyer*Trt Part.Aer.*Mouches,Agrumes*Trt Part.Aer.*Cicadelles, cercopides et psylles,Pêcher*Trt Part.Aer.*Pucerons,Fruits à coque*Trt Part.Aer.*Pucerons,Cerisier*Trt.Part.Aer.* Pucerons,Pommier*Trt Part.Aer.*Pucerons,Prunier*Trt Part.Aer.*Pucerons,Vigne*Trt Part.Aer.*Cicadelles,Pommier*Trt Part.Aer.*Psylle(s) (1)</t>
  </si>
  <si>
    <t>Pommier*Trt Part.Aer.*Psylle(s) (1),Cerisier*Trt.Part.Aer.* Pucerons,Olivier*Trt Part.Aer.*Mouche de l'olive,Olivier*Trt Part.Aer.*Chenilles phytophages,Pommier*Trt Part.Aer.*Pucerons,Pêcher*Trt Part.Aer.*Pucerons,Prunier*Trt Part.Aer.*Pucerons</t>
  </si>
  <si>
    <t>Vigne*Trt Part.Aer.*Oïdium(s),Tomate*Trt Part.Aer.*Oïdium(s),Betterave industrielle et fourragère*Trt Part.Aer.*Maladies du feuillage</t>
  </si>
  <si>
    <t>Vigne*Trt Part.Aer.*Oïdium(s)</t>
  </si>
  <si>
    <t>Betterave industrielle et fourragère*Trt Part.Aer.*Maladies du feuillage,Blé*Trt Part.Aer.*Oïdium(s),Orge*Trt Part.Aer.*Oïdium(s),Vigne*Trt Part.Aer.*Oïdium(s),Rosier*Trt Part.Aer.*Oïdium(s),Tomate*Trt Part.Aer.*Oïdium(s),Blé*Trt Part.Aer.*Septoriose(s)</t>
  </si>
  <si>
    <t>Tomate*Trt Part.Aer.*Oïdium(s),Rosier*Trt Part.Aer.*Oïdium(s),Blé*Trt Part.Aer.*Septoriose(s),Vigne*Trt Part.Aer.*Oïdium(s),Betterave industrielle et fourragère*Trt Part.Aer.*Maladies du feuillage,Orge*Trt Part.Aer.*Oïdium(s),Blé*Trt Part.Aer.*Oïdium(s)</t>
  </si>
  <si>
    <t>Betterave industrielle et fourragère*Trt Part.Aer.*Maladies du feuillage,Blé*Trt Part.Aer.*Oïdium(s),Orge*Trt Part.Aer.*Oïdium(s),Blé*Trt Part.Aer.*Septoriose(s)</t>
  </si>
  <si>
    <t>Blé*Trt Part.Aer.*Oïdium(s),Vigne*Trt Part.Aer.*Oïdium(s),Betterave potagère*Trt Part.Aer.*Oïdium(s),Chicorées - Production de racines*Trt Part.Aer.*Oïdium(s),Avocatier*Trt Part.Aer.*Oïdium(s),Manguier*Trt Part.Aer.*Oïdium(s),Papayer*Trt Part.Aer.*Oïdium(s),Arbres et arbustes*Trt Part.Aer.*Oïdium(s),Artichaut*Trt Part.Aer.*Oïdium(s),Poivron*Trt Part.Aer.*Oïdium(s),Salsifis*Trt Part.Aer.*Oïdium(s),Cassissier*Trt Part.Aer.*Oïdium(s),Framboisier*Trt Part.Aer.*Oïdium(s),Noisetier*Trt Part.Aer.*Oïdium(s),Céleri-branche*Trt Part.Aer.*Oïdium(s),Tomate*Trt Part.Aer.*Oïdium(s),Cultures florales et plantes vertes*Trt Part.Aer.*Oïdium(s),Rosier*Trt Part.Aer.*Oïdium(s),Betterave industrielle et fourragère*Trt Part.Aer.*Maladies du feuillage,Pêcher*Trt Part.Aer.*Oïdium(s),Pommier*Trt Part.Aer.*Oïdium(s)</t>
  </si>
  <si>
    <t>Blé*Trt Part.Aer.*Oïdium(s),Vigne*Trt Part.Aer.*Oïdium(s)</t>
  </si>
  <si>
    <t>Tomate*Trt Part.Aer.*Oïdium(s),Betterave industrielle et fourragère*Trt Part.Aer.*Maladies du feuillage,Vigne*Trt Part.Aer.*Oïdium(s)</t>
  </si>
  <si>
    <t>Betterave industrielle et fourragère*Trt Part.Aer.*Maladies du feuillage,Vigne*Trt Part.Aer.*Oïdium(s),Tomate*Trt Part.Aer.*Oïdium(s)</t>
  </si>
  <si>
    <t>Concombre*Trt Part.Aer.*Oïdium(s),Melon*Trt Part.Aer.*Oïdium(s),Rosier*Trt Part.Aer.*Oïdium(s),Vigne*Trt Part.Aer.*Oïdium(s)</t>
  </si>
  <si>
    <t>Avoine*Trt Part.Aer.*Oïdium(s),Betterave industrielle et fourragère*Trt Part.Aer.*Maladies du feuillage,Blé*Trt Part.Aer.*Oïdium(s),Concombre*Trt Part.Aer.*Oïdium(s),Fraisier*Trt Part.Aer.*Oïdium(s),Houblon*Trt Part.Aer.*Oïdium(s),Melon*Trt Part.Aer.*Oïdium(s),Orge*Trt Part.Aer.*Oïdium(s),Pêcher*Trt Part.Aer.*Oïdium(s),Pois*Trt Part.Aer.*Oïdium(s) (1),Poivron*Trt Part.Aer.*Oïdium(s),Pommier*Trt Part.Aer.*Oïdium(s),Seigle*Trt Part.Aer.*Oïdium(s),Tomate*Trt Part.Aer.*Oïdium(s),Vigne*Trt Part.Aer.*Oïdium(s),Vigne*Trt Part.Aer.*Erinose</t>
  </si>
  <si>
    <t>Betterave industrielle et fourragère*Trt Part.Aer.*Maladies du feuillage,Blé*Trt Part.Aer.*Oïdium(s),Melon*Trt Part.Aer.*Oïdium(s),Orge*Trt Part.Aer.*Oïdium(s),Pommier*Trt Part.Aer.*Oïdium(s),Rosier*Trt Part.Aer.*Oïdium(s),Concombre*Trt Part.Aer.*Oïdium(s),Vigne*Trt Part.Aer.*Oïdium(s),Tomate*Trt Part.Aer.*Oïdium(s),Pêcher*Trt Part.Aer.*Oïdium(s),Poivron*Trt Part.Aer.*Oïdium(s),Pois écossés frais*Trt Part.Aer.*Oïdium(s),Laitue*Trt Part.Aer.*Oïdium(s),Fraisier*Trt Part.Aer.*Oïdium(s)</t>
  </si>
  <si>
    <t>Cultures florales et plantes vertes*Trt Part.Aer.*Oïdium(s),Fraisier*Trt Part.Aer.*Oïdium(s),Rosier*Trt Part.Aer.*Oïdium(s),Tomate*Trt Part.Aer.*Oïdium(s),Melon*Trt Part.Aer.*Oïdium(s),Tomate*Trt Part.Aer.*Acariens,Vigne*Trt Part.Aer.*Oïdium(s)</t>
  </si>
  <si>
    <t>Fongicide | Acaricide</t>
  </si>
  <si>
    <t>Vigne*Trt Part.Aer.*Erinose,Blé*Trt Part.Aer.*Oïdium(s),Orge*Trt Part.Aer.*Oïdium(s),Avoine*Trt Part.Aer.*Oïdium(s),Betterave industrielle et fourragère*Trt Part.Aer.*Maladies du feuillage,Houblon*Trt Part.Aer.*Oïdium(s),Pommier*Trt Part.Aer.*Oïdium(s),Pommier*Trt Part.Aer.*Tavelure(s),Pêcher*Trt Part.Aer.*Oïdium(s),Noisetier*Trt Part.Aer.*Oïdium(s),Tomate*Trt Part.Aer.*Oïdium(s),Pois écossés frais*Trt Part.Aer.*Oïdium(s),Carotte*Trt Part.Aer.*Oïdium(s),Céleri-branche*Trt Part.Aer.*Oïdium(s),Betterave potagère*Trt Part.Aer.*Oïdium(s),Epinard*Trt Part.Aer.*Oïdium(s),Chicorées - Production de racines*Trt Part.Aer.*Oïdium(s),Concombre*Trt Part.Aer.*Oïdium(s),Melon*Trt Part.Aer.*Oïdium(s),Haricots et pois non écossés frais*Trt Part.Aer.*Oïdium(s) (1),Légumineuses potagères (sèches)*Trt Part.Aer.*Oïdium(s),Poivron*Trt Part.Aer.*Oïdium(s),Salsifis*Trt Part.Aer.*Oïdium(s),Fraisier*Trt Part.Aer.*Oïdium(s),Arbres et arbustes*Trt Part.Aer.*Oïdium(s),Rosier*Trt Part.Aer.*Oïdium(s),Tomate*Trt Part.Aer.*Acariens,Vigne*Trt Part.Aer.*Oïdium(s),Blé*Trt Part.Aer.*Septoriose(s)</t>
  </si>
  <si>
    <t>Blé*Trt Part.Aer.*Oïdium(s),Orge*Trt Part.Aer.*Oïdium(s),Blé*Trt Part.Aer.*Septoriose(s)</t>
  </si>
  <si>
    <t>Betterave industrielle et fourragère*Trt Part.Aer.*Maladies du feuillage,Blé*Trt Part.Aer.*Oïdium(s),Houblon*Trt Part.Aer.*Oïdium(s),Melon*Trt Part.Aer.*Oïdium(s),Orge*Trt Part.Aer.*Oïdium(s),Pêcher*Trt Part.Aer.*Oïdium(s),Pommier*Trt Part.Aer.*Oïdium(s),Pommier*Trt Part.Aer.*Tavelure(s),Rosier*Trt Part.Aer.*Oïdium(s),Vigne*Trt Part.Aer.*Excoriose,Vigne*Trt Part.Aer.*Oïdium(s),Vigne*Trt Part.Aer.*Acariens,Vigne*Trt Part.Aer.*Erinose,Pommier*Trt Part.Aer.*Act. Qual. Fruits,Carotte*Trt Part.Aer.*Oïdium(s),Laitue*Trt Part.Aer.*Oïdium(s),PPAMC*Trt Part.Aer.*Maladies fongiques,Haricots et pois non écossés frais*Trt Part.Aer.*Oïdium(s) (1),Haricots écossés frais*Trt Part.Aer.*Oïdium(s) (1),Pois écossés frais*Trt Part.Aer.*Oïdium(s),Fraisier*Trt Part.Aer.*Oïdium(s),Concombre*Trt Part.Aer.*Oïdium(s),Tomate*Trt Part.Aer.*Oïdium(s),Cerisier*Trt.Part.Aer.* Acariens et phytoptes,Prunier*Trt Part.Aer.*Acariens et phytoptes</t>
  </si>
  <si>
    <t>Houblon*Trt Part.Aer.*Oïdium(s),Pommier*Trt Part.Aer.*Oïdium(s),Blé*Trt Part.Aer.*Oïdium(s),Vigne*Trt Part.Aer.*Excoriose,Vigne*Trt Part.Aer.*Oïdium(s),Rosier*Trt Part.Aer.*Oïdium(s),Pêcher*Trt Part.Aer.*Oïdium(s),Pommier*Trt Part.Aer.*Tavelure(s),Orge*Trt Part.Aer.*Oïdium(s),Betterave industrielle et fourragère*Trt Part.Aer.*Maladies du feuillage,Melon*Trt Part.Aer.*Oïdium(s)</t>
  </si>
  <si>
    <t>Vigne*Trt Part.Aer.*Excoriose,Rosier*Trt Part.Aer.*Oïdium(s),Pommier*Trt Part.Aer.*Tavelure(s),Vigne*Trt Part.Aer.*Oïdium(s),Pêcher*Trt Part.Aer.*Oïdium(s),Pommier*Trt Part.Aer.*Oïdium(s),Orge*Trt Part.Aer.*Oïdium(s),Melon*Trt Part.Aer.*Oïdium(s),Houblon*Trt Part.Aer.*Oïdium(s),Blé*Trt Part.Aer.*Oïdium(s)</t>
  </si>
  <si>
    <t>Melon*Trt Part.Aer.*Oïdium(s),Pommier*Trt Part.Aer.*Oïdium(s),Pêcher*Trt Part.Aer.*Oïdium(s),Rosier*Trt Part.Aer.*Oïdium(s),Vigne*Trt Part.Aer.*Excoriose,Pommier*Trt Part.Aer.*Tavelure(s),Vigne*Trt Part.Aer.*Oïdium(s)</t>
  </si>
  <si>
    <t>Melon*Trt Part.Aer.*Oïdium(s),Pêcher*Trt Part.Aer.*Oïdium(s),Pommier*Trt Part.Aer.*Oïdium(s),Pommier*Trt Part.Aer.*Tavelure(s),Rosier*Trt Part.Aer.*Oïdium(s),Vigne*Trt Part.Aer.*Excoriose,Vigne*Trt Part.Aer.*Oïdium(s)</t>
  </si>
  <si>
    <t>Plantes d'intérieur et balcons*Trt Part.Aer.*Oïdium(s),Plantes d'intérieur et balcons*Trt Part.Aer.*Maladies des taches foliaires</t>
  </si>
  <si>
    <t>Betterave industrielle et fourragère*Trt Part.Aer.*Maladies du feuillage,Betterave potagère*Trt Part.Aer.*Oïdium(s),Blé*Trt Part.Aer.*Oïdium(s),Cerisier*Trt.Part.Aer.* Acariens et phytoptes,Fruits à coque*Trt Part.Aer.*Acariens et phytoptes,Melon*Trt Part.Aer.*Oïdium(s),Orge*Trt Part.Aer.*Oïdium(s),Pêcher*Trt Part.Aer.*Oïdium(s),Pommier*Trt Part.Aer.*Acariens et phytoptes,Pommier*Trt Part.Aer.*Act. Qual. Fruits,Pommier*Trt Part.Aer.*Oïdium(s),Pommier*Trt Part.Aer.*Tavelure(s),Prunier*Trt Part.Aer.*Acariens et phytoptes,Rosier*Trt Part.Aer.*Oïdium(s),Tomate*Trt Part.Aer.*Acariens,Vigne*Trt Part.Aer.*Acariens,Vigne*Trt Part.Aer.*Erinose,Vigne*Trt Part.Aer.*Excoriose,Vigne*Trt Part.Aer.*Oïdium(s),Epinard*Trt Part.Aer.*Oïdium(s),Houblon*Trt Part.Aer.*Oïdium(s),Artichaut*Trt Part.Aer.*Oïdium(s),Framboisier*Trt Part.Aer.*Oïdium(s),Cassissier*Trt Part.Aer.*Oïdium(s),PPAMC*Trt Part.Aer.*Maladies fongiques,Porte graine - PPAMC, Florales et Potagères*Trt Part.Aer.*Oïdium(s),Noisetier*Trt Part.Aer.*Oïdium(s),Chicorées - Production de racines*Trt Part.Aer.*Oïdium(s),Salsifis*Trt Part.Aer.*Oïdium(s),Cassissier*Trt Part.Aer.*Acariens et phytoptes,Framboisier*Trt Part.Aer.*Acariens et phytoptes,Manguier*Trt Part.Aer.*Oïdium(s),Papayer*Trt Part.Aer.*Oïdium(s)</t>
  </si>
  <si>
    <t>Betterave potagère*Trt Part.Aer.*Oïdium(s),Fruits à coque*Trt Part.Aer.*Acariens et phytoptes,Melon*Trt Part.Aer.*Oïdium(s),Pêcher*Trt Part.Aer.*Oïdium(s),Pommier*Trt Part.Aer.*Act. Qual. Fruits,Pommier*Trt Part.Aer.*Oïdium(s),Pommier*Trt Part.Aer.*Tavelure(s),Rosier*Trt Part.Aer.*Oïdium(s),Tomate*Trt Part.Aer.*Acariens,Vigne*Trt Part.Aer.*Acariens,Vigne*Trt Part.Aer.*Erinose,Vigne*Trt Part.Aer.*Excoriose,Vigne*Trt Part.Aer.*Oïdium(s),Epinard*Trt Part.Aer.*Oïdium(s)</t>
  </si>
  <si>
    <t>Betterave industrielle et fourragère*Trt Part.Aer.*Maladies du feuillage,Blé*Trt Part.Aer.*Oïdium(s),Melon*Trt Part.Aer.*Oïdium(s),Orge*Trt Part.Aer.*Oïdium(s),Pêcher*Trt Part.Aer.*Oïdium(s),Pommier*Trt Part.Aer.*Oïdium(s),Pommier*Trt Part.Aer.*Tavelure(s),Rosier*Trt Part.Aer.*Oïdium(s),Vigne*Trt Part.Aer.*Acariens,Vigne*Trt Part.Aer.*Erinose,Vigne*Trt Part.Aer.*Excoriose,Vigne*Trt Part.Aer.*Oïdium(s),Betterave potagère*Trt Part.Aer.*Maladies des taches brunes,Pommier*Trt Part.Aer.*Acariens et phytoptes,Blé*Trt Part.Aer.*Septoriose(s)</t>
  </si>
  <si>
    <t>Laitue*Trt Part.Aer.*Oïdium(s),Melon*Trt Part.Aer.*Oïdium(s),Rosier*Trt Part.Aer.*Oïdium(s),Vigne*Trt Part.Aer.*Oïdium(s)</t>
  </si>
  <si>
    <t>Vigne*Trt Part.Aer.*Oïdium(s),Tomate*Trt Part.Aer.*Oïdium(s)</t>
  </si>
  <si>
    <t>Tomate*Trt Part.Aer.*Oïdium(s),Cultures florales et plantes vertes*Trt Part.Aer.*Oïdium(s),Rosier*Trt Part.Aer.*Oïdium(s),Blé*Trt Part.Aer.*Oïdium(s),Orge*Trt Part.Aer.*Oïdium(s),Vigne*Trt Part.Aer.*Oïdium(s),Pommier*Trt Part.Aer.*Oïdium(s)</t>
  </si>
  <si>
    <t>Betterave industrielle et fourragère*Trt Part.Aer.*Maladies du feuillage,Melon*Trt Part.Aer.*Oïdium(s),Pommier*Trt Part.Aer.*Oïdium(s),Rosier*Trt Part.Aer.*Oïdium(s),Vigne*Trt Part.Aer.*Oïdium(s)</t>
  </si>
  <si>
    <t>Rosier*Trt Part.Aer.*Maladies des taches noires,Rosier*Trt Part.Aer.*Oïdium(s),Cultures florales et plantes vertes*Trt Part.Aer.*Oïdium(s),Arbres et arbustes*Trt Part.Aer.*Oïdium(s)</t>
  </si>
  <si>
    <t>Manguier*Trt Part.Aer.*Oïdium(s),Papayer*Trt Part.Aer.*Acariens,Fruit de la passion*Trt Part.Aer.*Acariens,Betterave industrielle et fourragère*Trt Part.Aer.*Maladies du feuillage,Betterave potagère*Trt Part.Aer.*Oïdium(s),Blé*Trt Part.Aer.*Oïdium(s),Carotte*Trt Part.Aer.*Oïdium(s),Chicorées - Production de racines*Trt Part.Aer.*Oïdium(s),Concombre*Trt Part.Aer.*Oïdium(s),Fraisier*Trt Part.Aer.*Oïdium(s),Houblon*Trt Part.Aer.*Oïdium(s),Melon*Trt Part.Aer.*Oïdium(s),Laitue*Trt Part.Aer.*Oïdium(s),Orge*Trt Part.Aer.*Oïdium(s),Pêcher*Trt Part.Aer.*Oïdium(s),Pois écossés frais*Trt Part.Aer.*Oïdium(s),Poivron*Trt Part.Aer.*Oïdium(s),Pommier*Trt Part.Aer.*Act. Qual. Fruits,Pommier*Trt Part.Aer.*Oïdium(s),Pommier*Trt Part.Aer.*Tavelure(s),Porte graine - PPAMC, Florales et Potagères*Trt Part.Aer.*Oïdium(s),PPAMC*Trt Part.Aer.*Maladies fongiques,Rosier*Trt Part.Aer.*Maladies des taches noires,Rosier*Trt Part.Aer.*Oïdium(s),Salsifis*Trt Part.Aer.*Oïdium(s),Tomate*Trt Part.Aer.*Oïdium(s),Vigne*Trt Part.Aer.*Acariens,Vigne*Trt Part.Aer.*Erinose,Vigne*Trt Part.Aer.*Excoriose,Vigne*Trt Part.Aer.*Oïdium(s),Epinard*Trt Part.Aer.*Oïdium(s),Blé*Trt Part.Aer.*Septoriose(s)</t>
  </si>
  <si>
    <t>Pêcher*Trt Part.Aer.*Oïdium(s),Pommier*Trt Part.Aer.*Oïdium(s),Pommier*Trt Part.Aer.*Act. Qual. Fruits,Pommier*Trt Part.Aer.*Tavelure(s),Vigne*Trt Part.Aer.*Acariens,Vigne*Trt Part.Aer.*Erinose,Vigne*Trt Part.Aer.*Excoriose,Vigne*Trt Part.Aer.*Oïdium(s),Betterave potagère*Trt Part.Aer.*Oïdium(s),Epinard*Trt Part.Aer.*Oïdium(s),Chicorées - Production de racines*Trt Part.Aer.*Oïdium(s),Fraisier*Trt Part.Aer.*Oïdium(s),Melon*Trt Part.Aer.*Oïdium(s),Rosier*Trt Part.Aer.*Maladies des taches noires,Rosier*Trt Part.Aer.*Oïdium(s),Tomate*Trt Part.Aer.*Oïdium(s),Poivron*Trt Part.Aer.*Oïdium(s),Concombre*Trt Part.Aer.*Oïdium(s),Laitue*Trt Part.Aer.*Oïdium(s),Carotte*Trt Part.Aer.*Oïdium(s),Salsifis*Trt Part.Aer.*Oïdium(s),Pois écossés frais*Trt Part.Aer.*Oïdium(s),PPAMC*Trt Part.Aer.*Maladies fongiques</t>
  </si>
  <si>
    <t>Vigne*Trt Part.Aer.*Oïdium(s),Tomate*Trt Part.Aer.*Oïdium(s),Pommier*Trt Part.Aer.*Oïdium(s),Pêcher*Trt Part.Aer.*Oïdium(s),Betterave industrielle et fourragère*Trt Part.Aer.*Maladies du feuillage,Avocatier*Trt Part.Aer.*Oïdium(s),Manguier*Trt Part.Aer.*Oïdium(s),Papayer*Trt Part.Aer.*Oïdium(s),Cassissier*Trt Part.Aer.*Oïdium(s),Framboisier*Trt Part.Aer.*Oïdium(s),Cultures florales et plantes vertes*Trt Part.Aer.*Oïdium(s),Arbres et arbustes*Trt Part.Aer.*Oïdium(s),Rosier*Trt Part.Aer.*Oïdium(s),Poivron*Trt Part.Aer.*Oïdium(s),Salsifis*Trt Part.Aer.*Oïdium(s),Chicorées - Production de racines*Trt Part.Aer.*Oïdium(s),Céleri-branche*Trt Part.Aer.*Oïdium(s),Vigne*Trt Part.Aer.*Erinose</t>
  </si>
  <si>
    <t>Acaricide | Fongicide | Insecticide</t>
  </si>
  <si>
    <t>Rosier*Trt Part.Aer.*Pucerons,Rosier*Trt Part.Aer.*Aleurodes,Rosier*Trt Part.Aer.*Acariens,Rosier*Trt Part.Aer.*Maladies des taches noires,Rosier*Trt Part.Aer.*Oïdium(s),Cultures florales et plantes vertes*Trt Part.Aer.*Pucerons,Cultures florales et plantes vertes*Trt Part.Aer.*Aleurodes,Cultures florales et plantes vertes*Trt Part.Aer.*Acariens, phytoptes et tarsonèmes,Cultures florales et plantes vertes*Trt Part.Aer.*Oïdium(s),Arbres et arbustes*Trt Part.Aer.*Pucerons,Arbres et arbustes*Trt Part.Aer.*Aleurodes,Arbres et arbustes*Trt Part.Aer.*Acariens,Arbres et arbustes*Trt Part.Aer.*Oïdium(s)</t>
  </si>
  <si>
    <t>Maïs*Trt Sol*Ravageurs du sol,Maïs doux*Trt Sol*Ravageurs du sol,Pomme de terre*Trt Sol*Ravageurs du sol</t>
  </si>
  <si>
    <t>Pomme de terre*Trt Sol*Ravageurs du sol,Carotte*Trt Sol*Mouches (1),Carotte*Trt Sol*Ravageurs du sol,Betterave potagère*Trt Sol*Ravageurs du sol</t>
  </si>
  <si>
    <t>Cultures tropicales*Trt Part.Aer.*Mouches,Agrumes*Trt Part.Aer.*Mouches,Olivier*Trt Part.Aer.*Mouche de l'olive</t>
  </si>
  <si>
    <t>Céréales*Trt Prod. Réc.*Ravageurs des denrées stockées</t>
  </si>
  <si>
    <t>Engrais | Herbicide</t>
  </si>
  <si>
    <t>Gazons de graminées*Trt Part.Aer.*Mousses</t>
  </si>
  <si>
    <t>Herbicide | Engrais</t>
  </si>
  <si>
    <t>Gazons de graminées*Trt Part.Aer.*Mousses,Traitements généraux*Trt Ecorces*Mousses, lichens, algues (1)</t>
  </si>
  <si>
    <t>Céréales*Trt Prod. Réc.*Ravageurs des denrées stockées,Traitements généraux*Désinsectisation*Locx Struct. Matér. (POV)</t>
  </si>
  <si>
    <t>Agrumes*Trt Part.Aer.*Mouches,Cultures tropicales*Trt Part.Aer.*Mouches,Pêcher*Trt Part.Aer.*Mouches des fruits,Pommier*Trt Part.Aer.*Mouches des fruits,Vigne*Trt Part.Aer.*Mouches</t>
  </si>
  <si>
    <t>Noyer*Trt Part.Aer.*Mouches</t>
  </si>
  <si>
    <t>Cerisier*Trt.Part.Aer.* Mouches</t>
  </si>
  <si>
    <t>Agrumes*Trt Part.Aer.*Mouches,Cerisier*Trt.Part.Aer.* Mouches,Cultures tropicales*Trt Part.Aer.*Mouches,Pêcher*Trt Part.Aer.*Mouches des fruits,Pommier*Trt Part.Aer.*Mouches des fruits,Vigne*Trt Part.Aer.*Mouches</t>
  </si>
  <si>
    <t>Olivier*Trt Part.Aer.*Mouche de l'olive,Fraisier*Trt Part.Aer.*Mouches,Cerisier*Trt.Part.Aer.* Mouches,Cassissier*Trt Part.Aer.*Mouches,Vigne*Trt Part.Aer.*Mouches,Framboisier*Trt Part.Aer.*Mouches,Pêcher*Trt Part.Aer.*Mouches des fruits,Prunier*Trt Part.Aer.*Mouches,Figuier*Trt Part.Aer.*Mouches des fruits</t>
  </si>
  <si>
    <t>Usages</t>
  </si>
  <si>
    <t>Fonction</t>
  </si>
  <si>
    <t>Paecilomyces lilacinus souche 251</t>
  </si>
  <si>
    <t>BIOACT PRIME</t>
  </si>
  <si>
    <t>CHECKMATE PUFFER CM-PRO</t>
  </si>
  <si>
    <t>CHECKMATE PUFFER LB/EA</t>
  </si>
  <si>
    <t>CYDIATEC</t>
  </si>
  <si>
    <t>Bacillus subtilis souche IAB/BS03</t>
  </si>
  <si>
    <t>MILDORE</t>
  </si>
  <si>
    <t>Agrumes*Trt Sol*Nématodes,Asperge*Trt Sol*Nématodes,Carotte*Trt Sol*Nématodes,Concombre*Trt Sol*Nématodes,Cultures ornementales*Trt Sol*Nématodes,Figuier*Trt Sol*Nématodes,Fraisier*Trt Sol*Nématodes,Framboisier*Trt Sol*Nématodes,Fruits à coque*Trt Sol*Nématodes,Melon*Trt Sol*Nématodes,Poivron*Trt Sol*Nématodes,PPAMC*Trt Sol*Nématodes,Tabac*Trt Sol*Nématodes,Tomate*Trt Sol*Nématodes,Vigne*Trt Sol*Nématodes</t>
  </si>
  <si>
    <t>Arbres et arbustes*Trt Part.Aer.*Chenilles phytophages</t>
  </si>
  <si>
    <t>KARBICURE SP</t>
  </si>
  <si>
    <t>CRYPTOTEC</t>
  </si>
  <si>
    <t>Grenadier*Trt Part.Aer.*Chenilles foreuses des fruits,Kaki*Trt Part.Aer.*Chenilles foreuses des fruits,Vigne*Trt Part.Aer.*Tordeuses de la grappe</t>
  </si>
  <si>
    <t>ROUNDUP AC</t>
  </si>
  <si>
    <t>ROUNDUP AC AT</t>
  </si>
  <si>
    <t>ROUNDUP ECLAIR</t>
  </si>
  <si>
    <t>ROUNDUP ECLAIR AT</t>
  </si>
  <si>
    <t>ROUNDUP PA2</t>
  </si>
  <si>
    <t>CATZO SC</t>
  </si>
  <si>
    <t>FACINAN</t>
  </si>
  <si>
    <t>ALUCINAN</t>
  </si>
  <si>
    <t>IRONCLAD</t>
  </si>
  <si>
    <t>PLANTISOUFRE</t>
  </si>
  <si>
    <t>Géraniol, Thymol</t>
  </si>
  <si>
    <t>CEDROZ</t>
  </si>
  <si>
    <t>Concombre*Trt Sol*Nématodes,Fraisier*Trt Sol*Nématodes,Melon*Trt Sol*Nématodes,Poivron*Trt Sol*Nématodes,Tomate*Trt Sol*Nématodes</t>
  </si>
  <si>
    <t>CAROMAIT</t>
  </si>
  <si>
    <t>CERVITIS</t>
  </si>
  <si>
    <t>DANISOFRE</t>
  </si>
  <si>
    <t>PERFORMER SL</t>
  </si>
  <si>
    <t>ROCBULVAG</t>
  </si>
  <si>
    <t>FOSHIELD</t>
  </si>
  <si>
    <t>KERALA</t>
  </si>
  <si>
    <t>LUCIFERE S</t>
  </si>
  <si>
    <t>SATELLITE S</t>
  </si>
  <si>
    <t>NET-HERBE PRO</t>
  </si>
  <si>
    <t>QDX INSECTICIDE PLM</t>
  </si>
  <si>
    <t>SOLTRAN DF</t>
  </si>
  <si>
    <t>STIBIN DF</t>
  </si>
  <si>
    <t>SUMMER OIL</t>
  </si>
  <si>
    <t>HERBATAK ULTRA</t>
  </si>
  <si>
    <t>Arbres et arbustes*Désherbage*Plantat. Pl. terre, Cultures fruitières*Désherbage*Cult. Installées, Traitements généraux*Désherbage*Inter-rang des cult. Installées, Traitements généraux*Désherbage*Intercultures, jachères et destruction de cultures, Traitements généraux*Destruct. Mousses (1), Traitements généraux*Trt Ecorces*Mousses, lichens, algues (1), Usages non agricoles*Désherbage*PJT</t>
  </si>
  <si>
    <t>SPEED ULTRA</t>
  </si>
  <si>
    <t>AUDITORIUM</t>
  </si>
  <si>
    <t>MESALIA</t>
  </si>
  <si>
    <t>ARGOS</t>
  </si>
  <si>
    <t>HERBICLEAN SPRAY</t>
  </si>
  <si>
    <t>SUBELUS</t>
  </si>
  <si>
    <t>Bacillus thuringiensis subsp. kurstaki souche PB 54</t>
  </si>
  <si>
    <t>TURIBEL</t>
  </si>
  <si>
    <t>SOL'INSECT</t>
  </si>
  <si>
    <t>OROCIDE PLUS</t>
  </si>
  <si>
    <t>FB FE9901 OD</t>
  </si>
  <si>
    <t>Concombre*Trt Part.Aer.*Aleurodes,Melon*Trt Part.Aer.*Aleurodes,Poivron*Trt Part.Aer.*Aleurodes,Tomate*Trt Part.Aer.*Aleurodes,Cultures florales et plantes vertes*Trt Part.Aer.*Aleurodes,Légumineuses potagères (sèches)*Trt Part.Aer.*Aleurodes,</t>
  </si>
  <si>
    <t>Poivron*Trt Part.Aer.*Aleurodes,Tomate*Trt Part.Aer.*Aleurodes,Tomate*Trt Part.Aer.*Acariens,Concombre*Trt Part.Aer.*Aleurodes,Melon*Trt Part.Aer.*Aleurodes,Poivron*Trt Part.Aer.*Acariens</t>
  </si>
  <si>
    <t>PORTENTO</t>
  </si>
  <si>
    <t>SEITYLIS</t>
  </si>
  <si>
    <t>Concombre*Trt Part.Aer.*Oïdium(s),Pommier*Trt Part.Aer.*Tavelure(s),Laitue*Trt Part.Aer.*Mildiou(s)</t>
  </si>
  <si>
    <t>ZEUTEC</t>
  </si>
  <si>
    <t>Olivier*Trt Part.Aer.*Insectes xylophages,Pommier*Trt Part.Aer.*Insectes xylophages,Cultures fruitières*Trt Part.Aer.*Insectes xylophages,Fruits à coque*Trt Part.Aer.*Insectes xylophages,Grenadier*Trt Part.Aer.*Insectes xylophages</t>
  </si>
  <si>
    <t>VEGOLD</t>
  </si>
  <si>
    <t>Usages non agricoles*Désherbage*Zones herbeuses,Traitements généraux*Destruct. Algues (1),Usages non agricoles*Désherbage*Voies ferrées,Traitements généraux*Destruct. Mousses (1)</t>
  </si>
  <si>
    <t>PREV-GARD</t>
  </si>
  <si>
    <t>Concombre*Trt.Part.Aer.*Aleurodes, Melon*Trt.Part.Aer.*Aleurodes, Poivron*Trt.Part.Aer.*Acariens, Poivron*Trt.Part.Aer.*Aleurodes, Tomate*Trt.Part.Aer.*Acariens, Tomate*Trt.Part.Aer.*Aleurodes</t>
  </si>
  <si>
    <t>VALCURE</t>
  </si>
  <si>
    <t>Concombre*Trt Sol*Champignons (pythiacées), Concombre*Trt Sol*Champignons autres que pythiacées, Cultures légumières*Trt Irrigation loc.*Champignons (autres que pythiacées), Cultures légumières*Trt Irrigation loc.*Champignons (pythiacées), Cultures ornementales*Trt Irrigation loc.*Champignons (autres que pythiacées),  Cultures ornementales*Trt Irrigation loc.*Champignons (pythiacées), Cultures ornementales*Trt Sol*Champignons (pythiacées), Cultures ornementales*Trt Sol*Champignons autres que pythiacées, Fraisier*Trt Sol*Champignons (pythiacées), Fraisier*Trt Sol*Champignons autres que pythiacées, Laitue*Trt Sol*Champignons (pythiacées),  Laitue*Trt Sol*Champignons autres que pythiacées, Melon*Trt Sol*Champignons (pythiacées), Melon*Trt Sol*Champignons autres que pythiacées, Poivron*Trt Sol*Champignons (pythiacées), Poivron*Trt Sol*Champignons autres que pythiacées, PPAMC*Trt Sol*Maladies fongiques, Tomate*Trt Sol*Champignons (pythiacées), Tomate*Trt Sol*Champignons autres que pythiacées</t>
  </si>
  <si>
    <t>GRAPHOTEC</t>
  </si>
  <si>
    <t>Pêcher*Trt Part.Aer.*Chenilles foreuses des fruits,Pommier*Trt Part.Aer.*Chenilles foreuses des fruits</t>
  </si>
  <si>
    <t>DAXXOS</t>
  </si>
  <si>
    <t>MOLLUXX</t>
  </si>
  <si>
    <t>DANBACIU</t>
  </si>
  <si>
    <t>ENGRAIS GAZON ANTI-MOUSSE</t>
  </si>
  <si>
    <t>AZUMO JARDIN</t>
  </si>
  <si>
    <t>Piège à insectes (Esfenvalérate)</t>
  </si>
  <si>
    <t>KENOTRAP COMPLET</t>
  </si>
  <si>
    <t>Agrumes*Trt.Part.Aer.*Mouches,Cerisier*Trt.Part.Aer.*Mouches,Kaki*Trt.Part.Aer.*Mouches des fruits,Pêcher*Trt.Part.Aer.*Mouches des fruits,Pommier*Trt.Part.Aer.*Mouches des fruits,Prunier*Trt.Part.Aer.*Mouches,Vigne*Trt.Part.Aer.*Mouches</t>
  </si>
  <si>
    <t>NEUDOSAN</t>
  </si>
  <si>
    <t>Arbres et arbustes*Trt.Part.Aer.*Acariens,Arbres et arbustes*Trt.Part.Aer.*Aleurodes,Arbres et arbustes*Trt.Part.Aer.*Pucerons,Cultures florales et plantes vertes*Trt.Part.Aer.*Acariens,phytoptes et tarsonèmes,Cultures florales et plantes vertes*Trt.Part.Aer.*Acariens,Aleurodes,Cultures florales et plantes vertes*Trt.Part.Aer.*Acariens,Pucerons,Cultures légumières*Trt.Part.Aer.*Acariens,Cultures légumières*Trt.Part.Aer.*Aleurodes,Cultures légumières*Trt.Part.Aer.*Pucerons,Fines Herbes*Trt.Part.Aer.*Pucerons, Porte graine*Trt.Part.Aer.*Ravageurs divers,PPAMC*Trt.Part.Aer.*Ravageurs divers,Rosier*Trt.Part.Aer.*Acariens,Rosier*Trt.Part.Aer.*Aleurodes,Rosier*Trt.Part.Aer.*Pucerons</t>
  </si>
  <si>
    <t>FBR-D</t>
  </si>
  <si>
    <t>FBR-E</t>
  </si>
  <si>
    <t>FBR-F</t>
  </si>
  <si>
    <t>FLYPACK DACUS</t>
  </si>
  <si>
    <t>Olivier*Trt Part.Aer.*Mouche de l'olive</t>
  </si>
  <si>
    <t>ABE IT 56</t>
  </si>
  <si>
    <t>BELVINE</t>
  </si>
  <si>
    <t>Vigne*Trt Part.Aer.*Stimul. Déf. Naturelles</t>
  </si>
  <si>
    <t>DECIS TRAP DS</t>
  </si>
  <si>
    <t>Framboisier*Trt Part.Aer.*Mouches,Kaki*Trt Part.Aer.*Mouches des fruits,Kiwi*Trt Part.Aer.*Mouches des fruits,Pêcher*Trt Part.Aer.*Mouches des fruits,Prunier*Trt Part.Aer.*Mouches,Vigne*Trt Part.Aer.*Mouches</t>
  </si>
  <si>
    <t>MOSKISAN</t>
  </si>
  <si>
    <t>TRI-WALL</t>
  </si>
  <si>
    <t>Vigne*Trt Plants Boutures*Esca et black dead arm</t>
  </si>
  <si>
    <t>WEINTEC</t>
  </si>
  <si>
    <t>STORY</t>
  </si>
  <si>
    <t>TREADANI1</t>
  </si>
  <si>
    <t>BICARBI 85</t>
  </si>
  <si>
    <t/>
  </si>
  <si>
    <t>Noyer*Trt Part.Aer.*Chenilles foreuses des fruits</t>
  </si>
  <si>
    <t>Fruits à pépins*Trt Part.Aer.*Chenilles foreuses des fruits,Pêcher - Abricotier*Trt Part.Aer.*Chenilles foreuses des fruits</t>
  </si>
  <si>
    <t>LOBESIA PRO SPRAY</t>
  </si>
  <si>
    <t>ACARIDOIL 13SL</t>
  </si>
  <si>
    <t>Tomate-Aubergine*Trt Part.Aer.*Aleurodes,Tomate-Aubergine*Trt Part.Aer.*Chenilles phytophages</t>
  </si>
  <si>
    <t>FLYPACK SUZUKII</t>
  </si>
  <si>
    <t>Cassissier*Trt Part.Aer.*Mouches,Cerisier*Trt Part.Aer.*Mouches,Figuier*Trt Part.Aer.*Mouches des fruits,Fraisier*Trt Part.Aer.*Mouches,Framboisier*Trt Part.Aer.*Mouches,Kaki*Trt Part.Aer.*Mouches des fruits,Kiwi*Trt Part.Aer.*Mouches des fruits,Pêcher*Trt Part.Aer.*Mouches des fruits,Prunier*Trt Part.Aer.*Mouches,Vigne*Trt Part.Aer.*Mouches</t>
  </si>
  <si>
    <t>PROLIANT</t>
  </si>
  <si>
    <t>Maïs*Trt Part.Aer.*Stimul. Croiss. Org. Aériens</t>
  </si>
  <si>
    <t>SEMIOSNET CODLING MOTH</t>
  </si>
  <si>
    <t>Fruits à pépins*Trt Part.Aer.*Chenilles foreuses des fruits,Noyer*Trt Part.Aer.*Chenilles foreuses des fruits</t>
  </si>
  <si>
    <t>HERBICLEAN CONCENTRE</t>
  </si>
  <si>
    <t>Arbres et arbustes*Désherbage*Plantat. Pl. terre, Cultures florales et plantes vertes*Désherbage, Fruits à noyaux*Désherbage*Cult. Installées, Fruits à pépins*Désherbage*Cult. Installées, JEVI*Désherbage*PJT, Petits fruits*Désherbage*Cult. Installées, Rosier*Désherbage*Pl. terre, Traitements généraux*Désherbage*Avt.Mise Cult., Traitements généraux*Désherbage*Inter-rang des cult. Installées, Traitements généraux*Désherbage*Zone agricoles non cult., Traitements généraux*Destruct. Algues, Traitements généraux*Destruct. Mousses, Jardin d'amateur*Desherbage, Jardin d'amateur*Désherbage*All. PJT, Abords non plant.</t>
  </si>
  <si>
    <t>CELADA LB 400</t>
  </si>
  <si>
    <t>INSECTICIDE ACARICIDE BIO MASSÓ</t>
  </si>
  <si>
    <t>Cerisier*Trt Part.Aer.*Stad. Hivern. Ravageurs (1),Fruits à pépins*Trt Part.Aer.*Acariens et phytoptes,Fruits à pépins*Trt Part.Aer.*Stad. Hivern. Ravageurs (1),Pêcher - Abricotier*Trt Part.Aer.*Stad. Hivern. Ravageurs (1),Prunier*Trt Part.Aer.*Stad. Hivern. Ravageurs (1)</t>
  </si>
  <si>
    <t>PLANTVAX</t>
  </si>
  <si>
    <t>Vigne*Trt Part.Aer.*Stimul. Déf. naturelles</t>
  </si>
  <si>
    <t>VINIVAX</t>
  </si>
  <si>
    <t>PYGMALION</t>
  </si>
  <si>
    <t>CARPEDIEM</t>
  </si>
  <si>
    <t>Blé*Trt Part.Aer.*Septoriose(s),Pomme de terre*Trt Part.Aer.*Mildiou(s)</t>
  </si>
  <si>
    <t>MOLLUSTOP NATURE</t>
  </si>
  <si>
    <t>CONTRE LIMACE NATURE</t>
  </si>
  <si>
    <t>LIMADISQUE NATURE</t>
  </si>
  <si>
    <t>ULTIMUS</t>
  </si>
  <si>
    <t>PREV-GOLD GARDEN</t>
  </si>
  <si>
    <t>Agrumes*Trt Part.Aer.*Acariens et phytoptes,Arbres et arbustes*Trt Part.Aer.*Acariens,Arbres et arbustes*Trt Part.Aer.*Chenilles phytophages,Arbres et arbustes*Trt Part.Aer.*Cochenilles,Arbres et arbustes*Trt Part.Aer.*Oïdium(s),Arbres et arbustes*Trt Part.Aer.*Rouille(s),Avocatier*Trt Part.Aer.*Acariens,Cucurbitacées à peau comestible*Trt Part.Aer.*Aleurodes,Cucurbitacées à peau comestible*Trt Part.Aer.*Mildiou(s),Cucurbitacées à peau comestible*Trt Part.Aer.*Oïdium(s),Cucurbitacées à peau non comestible*Trt Part.Aer.*Aleurodes,Cucurbitacées à peau non comestible*Trt Part.Aer.*Mildiou(s),Cucurbitacées à peau non comestible*Trt Part.Aer.*Oïdium(s),Cultures florales et plantes vertes*Trt Part.Aer.*Acariens, phytoptes et tarsonèmes,Cultures florales et plantes vertes*Trt Part.Aer.*Mildiou(s),Cultures florales et plantes vertes*Trt Part.Aer.*Oïdium(s),Cultures florales et plantes vertes*Trt Part.Aer.*Pucerons,Cultures florales et plantes vertes*Trt Part.Aer.*Rouille(s),Fraisier*Trt Part.Aer.*Acariens,Fruits à pépins*Trt Part.Aer.*Acariens et phytoptes,Goyavier*Trt Part.Aer.*Acariens,Légumes racines et tubercules tropicaux*Trt Part.Aer.*Acariens,Papayer*Trt Part.Aer.*Acariens,Pêcher - Abricotier*Trt Part.Aer.*Acariens et phytoptes,Prunier*Trt Part.Aer.*Acariens et phytoptes,Rosier*Trt Part.Aer.*Acariens,Rosier*Trt Part.Aer.*Maladies des taches noires,Rosier*Trt Part.Aer.*Mildiou(s),Rosier*Trt Part.Aer.*Oïdium(s),Rosier*Trt Part.Aer.*Pucerons,Rosier*Trt Part.Aer.*Rouille(s),Tomate - Aubergine*Trt Part.Aer.*Aleurodes,Tomate - Aubergine*Trt Part.Aer.*Maladies des taches brunes,Tomate - Aubergine*Trt Part.Aer.*Mildiou(s),Tomate - Aubergine*Trt Part.Aer.*Oïdium(s),Vigne*Trt Part.Aer.*Acariens,Vigne*Trt Part.Aer.*Oïdium(s)</t>
  </si>
  <si>
    <t>Beauveria bassiana souche PPRI5339</t>
  </si>
  <si>
    <t>VELIFER</t>
  </si>
  <si>
    <t>Arbres et arbustes*Trt Part.Aer.*Aleurodes,Arbres et arbustes*Trt Part.Aer.*Thrips,Cucurbitacées à peau comestible*Trt Part.Aer.*Aleurodes,Cucurbitacées à peau comestible*Trt Part.Aer.*Thrips,Cucurbitacées à peau non comestible*Trt Part.Aer.*Aleurodes,Cucurbitacées à peau non comestible*Trt Part.Aer.*Thrips,Cultures florales et plantes vertes*Trt Part.Aer.*Aleurodes,Cultures florales et plantes vertes*Trt Part.Aer.*Thrips,Fraisier*Trt Part.Aer.*
Thrips,Poivron*Trt Part.Aer.*Aleurodes,Poivron*Trt Part.Aer.*Thrips,Rosier*Trt Part.Aer.*Aleurodes,Rosier*Trt Part.Aer.*Thrips,Tomate - Aubergine*Trt Part.Aer.*Aleurodes,Tomate - Aubergine*Trt Part.Aer.*Thrips</t>
  </si>
  <si>
    <t>Production Biologique</t>
  </si>
  <si>
    <t>PONDUCARB</t>
  </si>
  <si>
    <t>KOUROS</t>
  </si>
  <si>
    <r>
      <t>Metschnikowia fructicola souche</t>
    </r>
    <r>
      <rPr>
        <sz val="10"/>
        <rFont val="Arial"/>
        <family val="2"/>
      </rPr>
      <t xml:space="preserve"> NRRL Y-27328</t>
    </r>
  </si>
  <si>
    <t>SULFUR ULTRA</t>
  </si>
  <si>
    <t>Arbres et arbustes*Trt Part.Aer.*Oïdium(s),Cultures florales et plantes vertes*Trt Part.Aer.*Oïdium(s),Rosier*Trt Part.Aer.*Maladies des taches noires,Rosier*Trt Part.Aer.*Oïdium(s)</t>
  </si>
  <si>
    <t>TENROK</t>
  </si>
  <si>
    <t>LALSTOP K61 WP</t>
  </si>
  <si>
    <t>GRAPHOLITA PRO PRESS</t>
  </si>
  <si>
    <t>URANSER</t>
  </si>
  <si>
    <t>DOCTRIN</t>
  </si>
  <si>
    <t>GIBB FORTE</t>
  </si>
  <si>
    <t>GIBBALIN FORTE</t>
  </si>
  <si>
    <t>DRAP-FHOS</t>
  </si>
  <si>
    <t>MAJESTIK</t>
  </si>
  <si>
    <t>DECCOFITO</t>
  </si>
  <si>
    <t>ELIXIR</t>
  </si>
  <si>
    <t>AUREO SHIELD</t>
  </si>
  <si>
    <t>PHOSFIK</t>
  </si>
  <si>
    <t>LIMASOL</t>
  </si>
  <si>
    <t>PREV-AM ULTRA</t>
  </si>
  <si>
    <t>CUNEB</t>
  </si>
  <si>
    <t>MIKONOS</t>
  </si>
  <si>
    <t>SOLFO CER</t>
  </si>
  <si>
    <t>AZUMO GD</t>
  </si>
  <si>
    <t>PROTECT'SOL</t>
  </si>
  <si>
    <t>INSECT'SOL</t>
  </si>
  <si>
    <t>SALTO</t>
  </si>
  <si>
    <t>BOING</t>
  </si>
  <si>
    <t>ORIANGE</t>
  </si>
  <si>
    <t>AURAN'CIEL</t>
  </si>
  <si>
    <t>LIMOIL</t>
  </si>
  <si>
    <t>ASKOR</t>
  </si>
  <si>
    <t>AGRI-LOB</t>
  </si>
  <si>
    <t>LIMONEN</t>
  </si>
  <si>
    <t>KUTAISI</t>
  </si>
  <si>
    <t>Ancienne dénomination: GIBB PLUS SG</t>
  </si>
  <si>
    <t>Ancienne dénomination:  GIBBALIN SG</t>
  </si>
  <si>
    <t>Ancienne dénomination:  DECCOFERM</t>
  </si>
  <si>
    <t>Ancienne dénomination: PREV-AM</t>
  </si>
  <si>
    <t>RYZUP</t>
  </si>
  <si>
    <t>EXPLOYO VIT</t>
  </si>
  <si>
    <t>Ancienne dénomination: DRA-FHOS</t>
  </si>
  <si>
    <t>Ancienne dénomination: CURANE EVO</t>
  </si>
  <si>
    <t>Ancienne AMM: 2090102, utilisable jusqu'à épuisement des stocks</t>
  </si>
  <si>
    <t>CHILOTEC HC</t>
  </si>
  <si>
    <t>HARMONIX TURF DEFENSE</t>
  </si>
  <si>
    <t>Gazons de graminées*Trt Part.Aer.*Anthracnose(s),Gazons de graminées*Trt Part.Aer.*Dollar spot,Gazons de graminées*Trt Part.Aer.*Fusarioses,helminthosporioses,pyraculariose,,Gazons de graminées*Trt Part.Aer.*Rhizoctoniose</t>
  </si>
  <si>
    <t>MILDFOS</t>
  </si>
  <si>
    <t>SULPHURYA 80 WG</t>
  </si>
  <si>
    <t>CEZANE 941 PM</t>
  </si>
  <si>
    <t>CATZO</t>
  </si>
  <si>
    <t>OUI</t>
  </si>
  <si>
    <t>LOBESIA ECO AEROSOL</t>
  </si>
  <si>
    <t>Vigne*Trt Part.Aer.*
Tordeuses de la grappe</t>
  </si>
  <si>
    <t>MISTER L E</t>
  </si>
  <si>
    <t>SEMIOS LB PLUS AEROSOL</t>
  </si>
  <si>
    <t>SEMIOS OFM PLUS</t>
  </si>
  <si>
    <t>Fruits à pépins*Trt Part.Aer.*Chenilles foreuses des fruits,Pêcher - Abricotier*Trt Part.Aer.*Chenilles foreuses des fruits,Prunier*Trt Part.Aer.*Chenilles foreuses des fruits</t>
  </si>
  <si>
    <t>WASCO ARBO</t>
  </si>
  <si>
    <t>Agrumes*Trt Part.Aer.*Chenilles phytophages,Amandier*Trt Part.Aer.*Chenilles foreuses des fruits,Cerisier*Trt Part.Aer.*Chenilles phytophages,Figuier*Trt Part.Aer.*Chenilles phytophages,Fruits à coque*Trt Part.Aer.*Chenilles foreuses des fruits,Fruits à coque*Trt Part.Aer.*Chenilles phytophages,Fruits à coque*Trt Part.Aer.*Insectes xylophages,Fruits à pépins*Trt Part.Aer.*Chenilles foreuses des fruits,Fruits à pépins*Trt Part.Aer.*Chenilles phytophages,Fruits à pépins*Trt Part.Aer.*Insectes xylophages,Kiwi*Trt Part.Aer.*Chenilles phytophages,Olivier*Trt Part.Aer.*Chenilles phytophages,Pêcher - Abricotier*Trt Part.Aer.*Chenilles foreuses des fruits,Pêcher - Abricotier*Trt Part.Aer.*Chenilles phytophages,Prunier*Trt Part.Aer.*Chenilles foreuses des fruits,Prunier*Trt Part.Aer.*Chenilles phytophages,Prunier*Trt Part.Aer.*Insectes xylophages</t>
  </si>
  <si>
    <t>CHECKMATE PUFFER FRUIT MULTI</t>
  </si>
  <si>
    <t>CUMBIA SC</t>
  </si>
  <si>
    <t>PHOSTIM PRO</t>
  </si>
  <si>
    <t>BUCCATA</t>
  </si>
  <si>
    <t>ORO-QUIN</t>
  </si>
  <si>
    <t>PREVAM PLUS</t>
  </si>
  <si>
    <t>LALGUARD M52 GR</t>
  </si>
  <si>
    <t>Ancienne dénomination:  MET52 GRANULÉ</t>
  </si>
  <si>
    <t>Poivron*Trt Part.Aer.*Chenilles phytophages,Tomate - Aubergine*Trt Part.Aer.*Chenilles phytophages</t>
  </si>
  <si>
    <t>Agrumes*Trt Part.Aer.*Chancre du collet,Vigne*Trt Part.Aer.Mildiou(s)</t>
  </si>
  <si>
    <t>MIKONOS EVO</t>
  </si>
  <si>
    <t>VELOURS</t>
  </si>
  <si>
    <t>Betterave industrielle et fourragère*Trt Part.Aer.*Maladies du feuillage,Blé*Trt Part.Aer.*Septoriose(s),Orge*Trt Part.Aer.*Helminthosporiose et ramulariose,Orge*Trt Part.Aer.*Rhynchosporiose,Porte graine - Betterave industrielle et fourragère*Trt Part.Aer.*Maladies des taches foliaires</t>
  </si>
  <si>
    <t>Metarhizium brunneum - souche Ma 43 (anciennement Metarhizium anisopliae var. anisopliae BIPESCO 5/F52)</t>
  </si>
  <si>
    <t>CHECKMATE PUFFER OFM</t>
  </si>
  <si>
    <t>FUNGISEI</t>
  </si>
  <si>
    <t xml:space="preserve">Amandier*Trt Part.Aer.*Tavelure(s) et polystigma,Artichaut*Trt Part.Aer.*Mildiou(s),Carotte*Trt Part.Aer.*Pourriture grise et sclérotinioses,Céleri-branche*Trt Part.Aer.*Pourriture grise et sclérotinioses,Choux feuillus*Trt Part.Aer.*Pourriture grise et sclérotinioses,Choux*Trt Part.Aer.*Pourriture grise et sclérotinioses
Cresson alenois*Trt Part.Aer.*Mildiou(s),Cresson de fontaine*Trt Part.Aer.*Mildiou(s),Cucurbitacées à peau comestible*Trt Part.Aer.*Oïdium(s),Cucurbitacées à peau non comestible*Trt Part.Aer.*Oïdium(s),Fines Herbes*Trt Part.Aer.*Mildiou(s),Fines Herbes*Trt Part.Aer.*Pourriture grise et sclérotinioses
Fruits à pépins*Trt Part.Aer.*Tavelure(s)
Laitue*Trt Part.Aer.*Mildiou(s)
Laitue*Trt Part.Aer.*Pourriture grise et sclérotinioses
Poivron*Trt Part.Aer.*Pourriture grise et sclérotinioses
Tabac*Trt Part.Aer.*Oïdium(s)
Tomate - Aubergine*Trt Part.Aer.*Pourriture grise et sclérotinioses
Vigne*Trt Part.Aer.*Pourriture grise
</t>
  </si>
  <si>
    <t>ISONET L TT</t>
  </si>
  <si>
    <t>LARGO</t>
  </si>
  <si>
    <t xml:space="preserve">Cultures florales et plantes vertes$$$Trt Part.Aer.$$$Act. Floraison,Cultures florales et plantes vertes$$$Trt Prod. Réc.$$$Act. Conserv. Qual. Plantes
</t>
  </si>
  <si>
    <t>MISTER L</t>
  </si>
  <si>
    <t>Acide gibbérellique</t>
  </si>
  <si>
    <t>IRONCLAD MANTRA</t>
  </si>
  <si>
    <t>NEU 1187 M</t>
  </si>
  <si>
    <t>IRONCLAD EVO</t>
  </si>
  <si>
    <t>ATAPHOS-K</t>
  </si>
  <si>
    <t>CYDIA PRO BALL</t>
  </si>
  <si>
    <t>GINKO Z</t>
  </si>
  <si>
    <t>PREVAM</t>
  </si>
  <si>
    <t>DANICONFUS</t>
  </si>
  <si>
    <t>ALAMODE</t>
  </si>
  <si>
    <t>ISOMATE TP MAX TT</t>
  </si>
  <si>
    <t>STALANNE</t>
  </si>
  <si>
    <t>ROZANNE</t>
  </si>
  <si>
    <t>PILOSEIN IT</t>
  </si>
  <si>
    <t>SDN MAX</t>
  </si>
  <si>
    <t>BIOPOM</t>
  </si>
  <si>
    <t>AUXITANS</t>
  </si>
  <si>
    <t>DISPHO IP</t>
  </si>
  <si>
    <t>DPL 1D FR</t>
  </si>
  <si>
    <t>DPL 3D FR</t>
  </si>
  <si>
    <t>POLYGANDRON TTP</t>
  </si>
  <si>
    <t>Pomme de terre*Trt Tuber. Semences*Champignons (autres que pythiacées)</t>
  </si>
  <si>
    <t>POLYGANDRON STP</t>
  </si>
  <si>
    <t>Betterave industrielle et fourragère*Trt Sem.*Champignons (autres que pythiacées),Betterave industrielle et fourragère*Trt Sem.*Champignons (pythiacées),Betterave potagère*Trt Sem. Plants*Champignons (autres que pythiacées),Betterave potagère*Trt Sem. Plants*Champignons (pythiacées),Porte graine*Trt Sem. Plants*Maladies diverses</t>
  </si>
  <si>
    <t>POLYGANDRON WP</t>
  </si>
  <si>
    <t>Pomme de terre*Trt Part.Aer.*Mildiou(s)</t>
  </si>
  <si>
    <t>BIOOTWIN L E</t>
  </si>
  <si>
    <t>BIOOTWIN L+</t>
  </si>
  <si>
    <t>BOBINO</t>
  </si>
  <si>
    <t>CITOYEN</t>
  </si>
  <si>
    <t>FILOSOF</t>
  </si>
  <si>
    <t>PANSEUR</t>
  </si>
  <si>
    <t>TAMPRESAN</t>
  </si>
  <si>
    <t>CENOGRAF</t>
  </si>
  <si>
    <t>FOTOGRAF</t>
  </si>
  <si>
    <t>KOREGRAF</t>
  </si>
  <si>
    <t>ORIGAMI</t>
  </si>
  <si>
    <t>XENONMAX PRO</t>
  </si>
  <si>
    <t>FAUCON PRO</t>
  </si>
  <si>
    <r>
      <t xml:space="preserve">NB. Figurent en gras les </t>
    </r>
    <r>
      <rPr>
        <b/>
        <sz val="10"/>
        <rFont val="Arial"/>
        <family val="2"/>
      </rPr>
      <t>produits de référence</t>
    </r>
    <r>
      <rPr>
        <i/>
        <sz val="10"/>
        <rFont val="Arial"/>
        <family val="2"/>
      </rPr>
      <t xml:space="preserve"> (noir) et les </t>
    </r>
    <r>
      <rPr>
        <b/>
        <sz val="10"/>
        <color theme="8"/>
        <rFont val="Arial"/>
        <family val="2"/>
      </rPr>
      <t>produits de seconde gamme</t>
    </r>
    <r>
      <rPr>
        <i/>
        <sz val="10"/>
        <rFont val="Arial"/>
        <family val="2"/>
      </rPr>
      <t xml:space="preserve"> (bleu). Les produits de revente sont représentés en italique. Les PCP, seconds noms commerciaux, et produits génériques associés à chacun des produits de référence ou de seconde gamme sont alignés sur la droite.
Les nouveaux produits sont grisés et les retraits sont barrés.
Figurent en </t>
    </r>
    <r>
      <rPr>
        <b/>
        <i/>
        <sz val="10"/>
        <color theme="9"/>
        <rFont val="Arial"/>
        <family val="2"/>
      </rPr>
      <t>vert</t>
    </r>
    <r>
      <rPr>
        <i/>
        <sz val="10"/>
        <rFont val="Arial"/>
        <family val="2"/>
      </rPr>
      <t xml:space="preserve"> les produits détenant une AMM délivrée dans des situations d'urgence phytosanitaire au titre de l’article 53 du règlement (CE) n°1107/2009 pendant la période de validité de leur autorisation lorsqu'ils sont susceptibles d'être utilisés en JEVI par les collectivités, conformément à l'article 14-3 de l'arrêté du 4 mai 2017 relatif à la mise sur le marché et à l'utilisation des produits phytopharmaceutiques et de leurs adjuvants visés à l'article L. 253-1 du code rural et de la pêche maritime.</t>
    </r>
  </si>
  <si>
    <t>DPL 3D PRO</t>
  </si>
  <si>
    <t>ROMBIPHOS EXTRA</t>
  </si>
  <si>
    <t>SLUXX PRO</t>
  </si>
  <si>
    <t>NOVA SLUXX</t>
  </si>
  <si>
    <t>PIXXELA</t>
  </si>
  <si>
    <t>Ancienne dénomination: SLUXX ULTIMATE</t>
  </si>
  <si>
    <t>SLUGGO PRO</t>
  </si>
  <si>
    <t>CELADA CM 300</t>
  </si>
  <si>
    <t>Fruits à pépins*Trt Part.Aer.*Chenilles foreuses des fruits, Noyer*Trt Part.Aer.*Chenilles foreuses des fruits</t>
  </si>
  <si>
    <t>LALSTOP CONTANS WG</t>
  </si>
  <si>
    <t>Ancienne dénomination: CONTANS WG</t>
  </si>
  <si>
    <t>LOBESIA PRO PRESS</t>
  </si>
  <si>
    <t>TUTA PRO PRESS</t>
  </si>
  <si>
    <t>CELADA LB 320</t>
  </si>
  <si>
    <t>HERBIPROTECT</t>
  </si>
  <si>
    <t>Arbres et arbustes*Désherbage*Plantat. Pl. terre,Rosier*Désherbage*Pl. terre,Cultures florales et plantes vertes*Désherbage,Fruits à pépins*Désherbage*Cult. Installées,Fruits à noyau*Désherbage*Cult. Installées,Petits fruits*Désherbage*Cult. Installées,Traitements généraux*Destruct. Mousses (1),Traitements généraux*Destruct. Algues,Traitements généraux*Désherbage*Intercultures, jachères et destruction de cultures,Traitements généraux*Désherbage*Inter-rang des cult. Installées,JEVI*Désherbage*PJT</t>
  </si>
  <si>
    <t>SINALA</t>
  </si>
  <si>
    <t>YAGOS</t>
  </si>
  <si>
    <t>THIOVIT GAZON</t>
  </si>
  <si>
    <t>HERBEX</t>
  </si>
  <si>
    <t>SOLFO SM</t>
  </si>
  <si>
    <t>MICROSOUFRE WG</t>
  </si>
  <si>
    <t>SUFREA QUICK</t>
  </si>
  <si>
    <t>FIRESCALE</t>
  </si>
  <si>
    <t>MAGNETTE</t>
  </si>
  <si>
    <t>HERBISPRAY</t>
  </si>
  <si>
    <t>HERBIPROTECT SPRAY</t>
  </si>
  <si>
    <t>TRIFOS</t>
  </si>
  <si>
    <t>PUKA PUKA</t>
  </si>
  <si>
    <t>LIMEX ULTRA</t>
  </si>
  <si>
    <r>
      <t>Extrait aqueux des graines germées de</t>
    </r>
    <r>
      <rPr>
        <i/>
        <sz val="9"/>
        <rFont val="Arial"/>
        <family val="2"/>
      </rPr>
      <t xml:space="preserve"> Lupinus albus </t>
    </r>
    <r>
      <rPr>
        <sz val="9"/>
        <rFont val="Arial"/>
        <family val="2"/>
      </rPr>
      <t>doux</t>
    </r>
  </si>
  <si>
    <t>PROBLAD</t>
  </si>
  <si>
    <t>VYNYTY TUTA PRESS</t>
  </si>
  <si>
    <t>FENOMENAL </t>
  </si>
  <si>
    <t>FENNEC </t>
  </si>
  <si>
    <t>FERRIER </t>
  </si>
  <si>
    <t>SINALA ULTRA</t>
  </si>
  <si>
    <t>ESSEVA</t>
  </si>
  <si>
    <t>Soufre | Phosphonates de potassium</t>
  </si>
  <si>
    <t>SULFGUARD</t>
  </si>
  <si>
    <t>AQUICINE DUO</t>
  </si>
  <si>
    <t>TIVESTY</t>
  </si>
  <si>
    <t>Blé*Trt Part.Aer.*Septoriose(s)</t>
  </si>
  <si>
    <t>PHEREVO BOX PROTECT</t>
  </si>
  <si>
    <t>VYNYTY GRAPHOLITA PRESS</t>
  </si>
  <si>
    <t>VYNYTY LOBESIA PRESS</t>
  </si>
  <si>
    <t>Clonostachys rosea souche J1446</t>
  </si>
  <si>
    <t>LALFRESH S</t>
  </si>
  <si>
    <t>Fruits à noyau*Trt Prod. Réc.*Maladies de conservation</t>
  </si>
  <si>
    <t>LOBESIA PRO CLIP</t>
  </si>
  <si>
    <t>Coniothyrium minitans souche CON/M/91-08</t>
  </si>
  <si>
    <t>Phlebiopsis gigantea souche VRA 1835</t>
  </si>
  <si>
    <t>TRIARIO GR</t>
  </si>
  <si>
    <t>TRIARIO WG</t>
  </si>
  <si>
    <t>ASPERELLO BIOCONTROL</t>
  </si>
  <si>
    <t>TRI-LAWN</t>
  </si>
  <si>
    <t>HERBIEXPERT</t>
  </si>
  <si>
    <t>AFOIL</t>
  </si>
  <si>
    <t>PRECIVIA</t>
  </si>
  <si>
    <t>PIVIANCE</t>
  </si>
  <si>
    <t>AQUICINE</t>
  </si>
  <si>
    <t>ELISEOS</t>
  </si>
  <si>
    <t>BELANDIS</t>
  </si>
  <si>
    <t>BELVAMO</t>
  </si>
  <si>
    <t>KULTO</t>
  </si>
  <si>
    <t>PHOSATE</t>
  </si>
  <si>
    <t>Retrait de l'AMM au 30/09/2023. Produit utilisable jusqu'au 30/09/2024</t>
  </si>
  <si>
    <t>Échéance de l'AMM au 31/08/2023. Produit utilisable jusqu'au 28/02/2025</t>
  </si>
  <si>
    <t>Retrait de l'AMM au 31/08/2023. Produit utilisable jusqu'au 28/02/2025</t>
  </si>
  <si>
    <t>Retrait de l'AMM au 31/10/2022. Produit utilisable jusqu'au 30/04/2024</t>
  </si>
  <si>
    <t>BIOMAGNET AMBER</t>
  </si>
  <si>
    <t>2230599</t>
  </si>
  <si>
    <t>BIOMAGNET RUBY</t>
  </si>
  <si>
    <t>2230600</t>
  </si>
  <si>
    <t>LOBETEC 300</t>
  </si>
  <si>
    <t>2230782</t>
  </si>
  <si>
    <t>Agrumes*Trt Part.Aer.*Mouches des fruits, Cultures tropicales*Trt Part.Aer.*Mouches, Figuier*Trt Part.Aer.*Mouches des fruits, Fruits à pépins*Trt Part.Aer.*Mouches des fruits, Kaki*Trt Part.Aer.*Mouches des fruits, Pêcher - Abricotier*Trt Part.Aer.*Mouches des fruits, Vigne*Trt Part.Aer.*Mouches, Fruit de la passion*Trt Part.Aer.*Mouches, Manguier*Trt Part.Aer.*Mouches, Papayer*Trt Part.Aer.*Mouches</t>
  </si>
  <si>
    <t>Cassissier*Trt Part.Aer.*Mouches des fruits, Cerisier*Trt Part.Aer.*Mouches des fruits, Fraisier*Trt Part.Aer.*Mouches, Framboisier*Trt Part.Aer.*Mouches des fruits, Vigne*Trt Part.Aer.*Mouches</t>
  </si>
  <si>
    <t xml:space="preserve"> Agrumes*Trt Part.Aer.*Chancre du collet,  Cultures fruitières*Trt Part.Aer.*Champignons (pythiacées),  Fraisier*Trt Part.Aer.*Mildiou(s), Framboisier*Trt Part.Aer.*Champignons (pythiacées), Olivier*Trt Part.Aer.*Maladies du feuillage, Poivron*Trt Part.Aer.*Mildiou(s), Tomate - Aubergine*Trt Part.Aer.*Mildiou(s),  Vigne*Trt Part.Aer.*Mildiou(s), Vigne*Trt Part.Aer.*Mildiou(s) </t>
  </si>
  <si>
    <t xml:space="preserve"> Carotte*Trt Part.Aer.*Champignons (pythiacées), Carotte*Trt Sol*Champignons (pythiacées), Chicorées - Production de racines*Trt Sol*Champignons (autres que pythiacées), Cultures ornementales*Trt Sol*Champignons (autres que pythiacées),  Cultures ornementales*Trt Sol*Champignons (autres que pythiacées),  Laitue*Trt Part.Aer.*Maladies des taches brunes,  Laitue*Trt Sol*Champignons (autres que pythiacées),  Oignon*Trt Sol*Champignons (autres que pythiacées), Pomme de terre*Trt Sol*Champignons (autres que pythiacées), Pomme de terre*Trt Tuber. Semences*Champignons (autres que pythiacées) , PPAMC*Trt Part.Aer.*Maladies fongiques, PPAMC*Trt Sol*Champignons (autres que pythiacées),  PPAMC*Trt Sol*Champignons (pythiacées) </t>
  </si>
  <si>
    <t xml:space="preserve"> Vigne*Trt Part.Aer.*Stimul. Déf. Plantes - Maladies </t>
  </si>
  <si>
    <t xml:space="preserve">Arbres et arbustes*Désherbage*Plantat. Pl. terre , Bulbes ornementaux*Désherbage , Cultures florales et plantes vertes*Désherbage ,  Gazons de graminées*Trt Part.Aer.*Mousses ,  JEVI*Désherbage*All. PJT, Cimet., Voies (1) , PPAM - non alimentaires*Désherbage , Rosier*Désherbage*Pl. terre , Traitements généraux*Destruct. Mousses (1) </t>
  </si>
  <si>
    <t xml:space="preserve"> Cultures fruitières*Trt Part.Aer.*Champignons (pythiacées) ,  Cultures fruitières*Trt Sol*Champignons (pythiacées) , </t>
  </si>
  <si>
    <t>SUMIFLY</t>
  </si>
  <si>
    <t>Cucurbitacées à peau comestible*Trt Part.Aer.*Aleurodes, Cucurbitacées à peau non comestible*Trt Part.Aer.*Aleurodes, Cultures florales et plantes vertes*Trt Part.Aer.*Aleurodes, Légumineuses potagères (sèches)*Trt Part.Aer.*Aleurodes, Poivron*Trt Part.Aer.*Aleurodes, Tomate - Aubergine*Trt Part.Aer.*Aleurodes, ucurbitacées à peau comestible*
Trt Part.Aer.*Thrips, Cucurbitacées à peau non comestible*
Trt Part.Aer.*Thrips, Cultures florales et plantes vertes*
Trt Part.Aer.*Thrips, Légumineuses potagères (sèches)*
Trt Part.Aer.*Thrips, Poivron*
Trt Part.Aer.*Thrips, Tomate - Aubergine*
Trt Part.Aer.*Thrips</t>
  </si>
  <si>
    <t>LUCIO PRO</t>
  </si>
  <si>
    <t>2230840</t>
  </si>
  <si>
    <t>KAMPARANO</t>
  </si>
  <si>
    <t>2230464</t>
  </si>
  <si>
    <t>CEPP (actualisation 06/02/24)</t>
  </si>
  <si>
    <t>LALSTOP G46 WG</t>
  </si>
  <si>
    <t>2230771</t>
  </si>
  <si>
    <t>TOLTEK</t>
  </si>
  <si>
    <t>2240046</t>
  </si>
  <si>
    <t xml:space="preserve">Fraisier*Trt Part.Aer.*Pourriture grise et sclérotinioses, Vigne*Trt Part.Aer.*Pourriture grise, </t>
  </si>
  <si>
    <t>Blé*Trt Sem.*Champignons (autres que pythiacées), Orge*Trt Sem.*Champignons (autres que pythiacées)</t>
  </si>
  <si>
    <t>RITOURNEL</t>
  </si>
  <si>
    <t>Agrumes*Trt Part.Aer.*Cochenilles, Arbres et arbustes*Trt Part.Aer.*Acariens, Arbres et arbustes*Trt Part.Aer.*Acariens galligènes et phytoptes, Arbres et arbustes*Trt Part.Aer.*Aleurodes, Arbres et arbustes*Trt Part.Aer.*Chenilles phytophages, Arbres et arbustes*Trt Part.Aer.*Cicadelles, aphrophores et cercopes, Arbres et arbustes*Trt Part.Aer.*Cochenilles, Arbres et arbustes*Trt Part.Aer.*Psylle(s), Arbres et arbustes*Trt Part.Aer.*Pucerons, Arbres et arbustes*Trt Part.Aer.*Pucerons galligènes et laineux, Arbres et arbustes*Trt Part.Aer.*Punaises et tigres, Arbres et arbustes*Trt Part.Aer.*Thrips, Cerisier*Trt Part.Aer.*Stad. Hivern. Ravageurs, Cultures florales et plantes vertes*Trt Part.Aer.*Acariens, phytoptes et tarsonèmes, Cultures florales et plantes vertes*Trt Part.Aer.*Aleurodes, Cultures florales et plantes vertes*Trt Part.Aer.*Cicadelles, Cultures florales et plantes vertes*Trt Part.Aer.*Cochenilles, Cultures florales et plantes vertes*Trt Part.Aer.*Pucerons, Cultures florales et plantes vertes*Trt Part.Aer.*Thrips, Cultures florales et plantes vertes*Trt Part.Aer.*Virus non persistants,Cultures florales et plantes vertes*Trt Part.Aer.*Virus non persistants, Fruits à pépins*Trt Part.Aer.*Acariens et phytoptes, Fruits à pépins*Trt Part.Aer.*Stad. Hivern. Ravageurs, Pêcher - Abricotier*Trt Part.Aer.*Stad. Hivern. Ravageurs, Pomme de terre*Trt Part.Aer.*Virus non persistants, Pomme de terre*Trt Part.Aer.*Virus non persistants, Prunier*Trt Part.Aer.*Acariens et phytoptes, Prunier*Trt Part.Aer.*Stad. Hivern. Ravageurs, Rosier*Trt Part.Aer.*Acariens, Rosier*Trt Part.Aer.*Aleurodes, Rosier*Trt Part.Aer.*Cochenilles, Rosier*Trt Part.Aer.*Pucerons, Rosier*Trt Part.Aer.*Thrips, Tabac*Trt Part.Aer.*Virus non persistants, Tabac*Trt Part.Aer.*Virus non persistants, Vigne*Trt Part.Aer.*Stad. Hivern. Ravageurs</t>
  </si>
  <si>
    <t>Retrait de l'AMM au 29/02/2024.
Produit utilisable jusqu'au 31/08/2025</t>
  </si>
  <si>
    <t>2240107</t>
  </si>
  <si>
    <t>SUNBO PRO</t>
  </si>
  <si>
    <t>DELMUR TRAP DACUS</t>
  </si>
  <si>
    <t>2240047</t>
  </si>
  <si>
    <t>Ancienne dénomination : ASPERELLO T34 Biocontrol</t>
  </si>
  <si>
    <t>Ancienne dénomination: CLICK LB</t>
  </si>
  <si>
    <t>Ancienne dénomination: CLICK LB-PRO</t>
  </si>
  <si>
    <t>Ancienne dénomination: ENRAPTA CYDIA BALL</t>
  </si>
  <si>
    <t>Ancienne dénomination:  ENRAPTA GRAPHOLITA PRESS</t>
  </si>
  <si>
    <t>Ancienne dénomination:  ENRAPTA LOBESIA PRESS</t>
  </si>
  <si>
    <t>Ancienne dénomination: ENRAPTA TUTA PRESS</t>
  </si>
  <si>
    <t>CERASULFUR</t>
  </si>
  <si>
    <t>OVIPRON NEO</t>
  </si>
  <si>
    <t>ACTIPRON NEO</t>
  </si>
  <si>
    <t>2190499</t>
  </si>
  <si>
    <t>2230728</t>
  </si>
  <si>
    <t>2230732</t>
  </si>
  <si>
    <t>Agrumes*Trt Part.Aer.*Cochenilles, Arbres et arbustes*Trt Part.Aer.*Acariens, Arbres et arbustes*Trt Part.Aer.*Acariens galligènes et phytoptes,Arbres et arbustes*Trt Part.Aer.*Aleurodes, Arbres et arbustes*Trt Part.Aer.*Chenilles phytophages, Arbres et arbustes*Trt Part.Aer.*Cicadelles, aphrophores et cercopes, Arbres et arbustes*Trt Part.Aer.*Cochenilles, Arbres et arbustes*Trt Part.Aer.*Psylle(s), Arbres et arbustes*Trt Part.Aer.*Pucerons, Arbres et arbustes*Trt Part.Aer.*Pucerons galligènes et laineux, Arbres et arbustes*Trt Part.Aer.*Punaises et tigres, Arbres et arbustes*Trt Part.Aer.*Thrips, Cerisier*Trt Part.Aer.*Stad. Hivern. Ravageurs, Cultures florales et plantes vertes*Trt Part.Aer.*Acariens, phytoptes et tarsonèmes,Cultures florales et plantes vertes*Trt Part.Aer.*Aleurodes, Cultures florales et plantes vertes*Trt Part.Aer.*Cicadelles, Cultures florales et plantes vertes*Trt Part.Aer.*Cochenilles, Cultures florales et plantes vertes*Trt Part.Aer.*Thrips, Cultures florales et plantes vertes*Trt Part.Aer.*Virus non persistants, Cultures florales et plantes vertes*Trt Part.Aer.*Virus non persistants, Fruits à pépins*Trt Part.Aer.*Acariens et phytoptes, Fruits à pépins*Trt Part.Aer.*Stad. Hivern. Ravageurs, Pêcher - Abricotier*Trt Part.Aer.*Stad. Hivern. Ravageurs, Pomme de terre*Trt Part.Aer.*Virus non persistants, Pomme de terre*Trt Part.Aer.*Virus non persistants, Prunier*Trt Part.Aer.*Acariens et phytoptes, Prunier*Trt Part.Aer.*Stad. Hivern. Ravageurs, Rosier*Trt Part.Aer.*Acariens, Rosier*Trt Part.Aer.*Aleurodes, Rosier*Trt Part.Aer.*Cochenilles, Rosier*Trt Part.Aer.*Pucerons, Rosier*Trt Part.Aer.*Thrips, Tabac*Trt Part.Aer.*Virus non persistants, Tabac*Trt Part.Aer.*Virus non persistants, Vigne*Trt Part.Aer.*Stad. Hivern. Ravageurs</t>
  </si>
  <si>
    <t xml:space="preserve">Agrumes*Trt Part.Aer.*Cochenilles, Arbres et arbustes*Trt Part.Aer.*Acariens, Arbres et arbustes*Trt Part.Aer.*Acariens galligènes et phytoptes (, Arbres et arbustes*Trt Part.Aer.*Aleurodes, Arbres et arbustes*Trt Part.Aer.*Chenilles phytophages, Arbres et arbustes*Trt Part.Aer.*Cicadelles, aphrophores et cercopes, Arbres et arbustes*Trt Part.Aer.*Cochenilles, Arbres et arbustes*Trt Part.Aer.*Psylle(s),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</si>
</sst>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indexed="54"/>
      <name val="Calibri Light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trike/>
      <sz val="9"/>
      <name val="Arial"/>
      <family val="2"/>
    </font>
    <font>
      <b/>
      <strike/>
      <sz val="9"/>
      <name val="Arial"/>
      <family val="2"/>
    </font>
    <font>
      <b/>
      <sz val="9"/>
      <color theme="8"/>
      <name val="Arial"/>
      <family val="2"/>
    </font>
    <font>
      <sz val="9"/>
      <color theme="8"/>
      <name val="Arial"/>
      <family val="2"/>
    </font>
    <font>
      <b/>
      <sz val="10"/>
      <color theme="0"/>
      <name val="Arial"/>
      <family val="2"/>
    </font>
    <font>
      <b/>
      <sz val="10"/>
      <color theme="8"/>
      <name val="Arial"/>
      <family val="2"/>
    </font>
    <font>
      <strike/>
      <sz val="10"/>
      <name val="Arial"/>
      <family val="2"/>
    </font>
    <font>
      <b/>
      <sz val="9"/>
      <color indexed="8"/>
      <name val="Arial"/>
      <family val="2"/>
    </font>
    <font>
      <strike/>
      <sz val="9"/>
      <color indexed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0"/>
      <color theme="9"/>
      <name val="Arial"/>
      <family val="2"/>
    </font>
    <font>
      <sz val="10"/>
      <color rgb="FF000000"/>
      <name val="Arial"/>
      <family val="2"/>
    </font>
    <font>
      <strike/>
      <sz val="10"/>
      <color indexed="8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2" borderId="1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4" fillId="0" borderId="0"/>
    <xf numFmtId="0" fontId="28" fillId="0" borderId="0"/>
  </cellStyleXfs>
  <cellXfs count="191">
    <xf numFmtId="0" fontId="0" fillId="0" borderId="0" xfId="0"/>
    <xf numFmtId="0" fontId="0" fillId="0" borderId="0" xfId="0" applyFont="1" applyFill="1" applyAlignment="1">
      <alignment vertical="top"/>
    </xf>
    <xf numFmtId="0" fontId="8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3" fontId="5" fillId="0" borderId="3" xfId="0" applyNumberFormat="1" applyFont="1" applyFill="1" applyBorder="1" applyAlignment="1">
      <alignment horizontal="left" vertical="top"/>
    </xf>
    <xf numFmtId="0" fontId="0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0" fillId="4" borderId="0" xfId="0" applyFont="1" applyFill="1" applyBorder="1" applyAlignment="1">
      <alignment vertical="top"/>
    </xf>
    <xf numFmtId="0" fontId="18" fillId="0" borderId="3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4" borderId="0" xfId="0" applyFont="1" applyFill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49" fontId="6" fillId="4" borderId="0" xfId="0" applyNumberFormat="1" applyFont="1" applyFill="1" applyBorder="1" applyAlignment="1">
      <alignment horizontal="left" vertical="top"/>
    </xf>
    <xf numFmtId="49" fontId="7" fillId="4" borderId="0" xfId="0" applyNumberFormat="1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horizontal="center" vertical="top"/>
    </xf>
    <xf numFmtId="0" fontId="0" fillId="4" borderId="0" xfId="0" applyFont="1" applyFill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22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4" borderId="0" xfId="0" applyFont="1" applyFill="1" applyBorder="1" applyAlignment="1">
      <alignment vertical="top" wrapText="1"/>
    </xf>
    <xf numFmtId="3" fontId="0" fillId="4" borderId="0" xfId="0" applyNumberFormat="1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3" fontId="7" fillId="3" borderId="2" xfId="0" applyNumberFormat="1" applyFont="1" applyFill="1" applyBorder="1" applyAlignment="1">
      <alignment horizontal="center" vertical="top" wrapText="1"/>
    </xf>
    <xf numFmtId="0" fontId="0" fillId="4" borderId="0" xfId="0" applyFont="1" applyFill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top"/>
    </xf>
    <xf numFmtId="0" fontId="0" fillId="0" borderId="7" xfId="0" applyFill="1" applyBorder="1"/>
    <xf numFmtId="0" fontId="5" fillId="0" borderId="7" xfId="0" applyNumberFormat="1" applyFont="1" applyFill="1" applyBorder="1" applyAlignment="1">
      <alignment horizontal="left" vertical="top"/>
    </xf>
    <xf numFmtId="3" fontId="12" fillId="0" borderId="3" xfId="0" applyNumberFormat="1" applyFont="1" applyFill="1" applyBorder="1" applyAlignment="1">
      <alignment horizontal="left" vertical="top"/>
    </xf>
    <xf numFmtId="3" fontId="7" fillId="3" borderId="5" xfId="0" applyNumberFormat="1" applyFont="1" applyFill="1" applyBorder="1" applyAlignment="1">
      <alignment horizontal="center" vertical="top" wrapText="1"/>
    </xf>
    <xf numFmtId="3" fontId="20" fillId="0" borderId="7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right" vertical="top" wrapText="1"/>
    </xf>
    <xf numFmtId="0" fontId="0" fillId="0" borderId="7" xfId="0" applyFill="1" applyBorder="1" applyAlignment="1"/>
    <xf numFmtId="0" fontId="21" fillId="4" borderId="0" xfId="0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/>
    </xf>
    <xf numFmtId="0" fontId="20" fillId="0" borderId="7" xfId="0" applyNumberFormat="1" applyFont="1" applyFill="1" applyBorder="1" applyAlignment="1">
      <alignment horizontal="left" vertical="top"/>
    </xf>
    <xf numFmtId="3" fontId="6" fillId="0" borderId="7" xfId="0" applyNumberFormat="1" applyFont="1" applyFill="1" applyBorder="1" applyAlignment="1">
      <alignment horizontal="center" vertical="top"/>
    </xf>
    <xf numFmtId="3" fontId="5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/>
    </xf>
    <xf numFmtId="49" fontId="6" fillId="0" borderId="7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3" fontId="12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3" fontId="5" fillId="0" borderId="6" xfId="0" applyNumberFormat="1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49" fontId="5" fillId="0" borderId="5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vertical="top"/>
    </xf>
    <xf numFmtId="49" fontId="12" fillId="0" borderId="7" xfId="0" applyNumberFormat="1" applyFont="1" applyFill="1" applyBorder="1" applyAlignment="1">
      <alignment horizontal="left" vertical="top"/>
    </xf>
    <xf numFmtId="49" fontId="13" fillId="0" borderId="7" xfId="0" applyNumberFormat="1" applyFont="1" applyFill="1" applyBorder="1" applyAlignment="1">
      <alignment horizontal="left" vertical="top" wrapText="1"/>
    </xf>
    <xf numFmtId="0" fontId="12" fillId="0" borderId="7" xfId="0" applyNumberFormat="1" applyFont="1" applyFill="1" applyBorder="1" applyAlignment="1">
      <alignment horizontal="left" vertical="top"/>
    </xf>
    <xf numFmtId="3" fontId="18" fillId="0" borderId="7" xfId="0" applyNumberFormat="1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3" fontId="8" fillId="0" borderId="7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vertical="top" wrapText="1"/>
    </xf>
    <xf numFmtId="49" fontId="14" fillId="0" borderId="7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3" fontId="12" fillId="0" borderId="7" xfId="0" applyNumberFormat="1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right" vertical="top" wrapText="1"/>
    </xf>
    <xf numFmtId="49" fontId="11" fillId="0" borderId="7" xfId="0" applyNumberFormat="1" applyFont="1" applyFill="1" applyBorder="1" applyAlignment="1">
      <alignment horizontal="right" vertical="top"/>
    </xf>
    <xf numFmtId="0" fontId="7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right" vertical="top" wrapText="1"/>
    </xf>
    <xf numFmtId="0" fontId="6" fillId="0" borderId="7" xfId="0" applyNumberFormat="1" applyFont="1" applyFill="1" applyBorder="1" applyAlignment="1">
      <alignment horizontal="center" vertical="top"/>
    </xf>
    <xf numFmtId="0" fontId="0" fillId="0" borderId="7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8" fillId="0" borderId="7" xfId="0" applyNumberFormat="1" applyFont="1" applyFill="1" applyBorder="1" applyAlignment="1">
      <alignment horizontal="center" vertical="top"/>
    </xf>
    <xf numFmtId="49" fontId="15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right" vertical="top" wrapText="1"/>
    </xf>
    <xf numFmtId="49" fontId="19" fillId="0" borderId="7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 wrapText="1"/>
    </xf>
    <xf numFmtId="3" fontId="25" fillId="0" borderId="7" xfId="0" applyNumberFormat="1" applyFont="1" applyFill="1" applyBorder="1" applyAlignment="1">
      <alignment horizontal="center" vertical="top"/>
    </xf>
    <xf numFmtId="0" fontId="0" fillId="4" borderId="7" xfId="0" applyFont="1" applyFill="1" applyBorder="1" applyAlignment="1">
      <alignment vertical="top" wrapText="1"/>
    </xf>
    <xf numFmtId="3" fontId="0" fillId="4" borderId="7" xfId="0" applyNumberFormat="1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right" vertical="top" wrapText="1"/>
    </xf>
    <xf numFmtId="3" fontId="5" fillId="0" borderId="7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horizontal="right" vertical="top" wrapText="1"/>
    </xf>
    <xf numFmtId="49" fontId="11" fillId="0" borderId="7" xfId="0" applyNumberFormat="1" applyFont="1" applyFill="1" applyBorder="1" applyAlignment="1">
      <alignment horizontal="righ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/>
    </xf>
    <xf numFmtId="0" fontId="7" fillId="0" borderId="7" xfId="0" applyFont="1" applyFill="1" applyBorder="1"/>
    <xf numFmtId="0" fontId="6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4" fontId="0" fillId="0" borderId="7" xfId="0" applyNumberFormat="1" applyFill="1" applyBorder="1" applyAlignment="1">
      <alignment wrapText="1"/>
    </xf>
    <xf numFmtId="49" fontId="0" fillId="0" borderId="7" xfId="0" applyNumberFormat="1" applyFont="1" applyFill="1" applyBorder="1" applyAlignment="1">
      <alignment horizontal="right" vertical="top" wrapText="1"/>
    </xf>
    <xf numFmtId="49" fontId="27" fillId="0" borderId="7" xfId="6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left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0" fillId="0" borderId="5" xfId="0" applyNumberFormat="1" applyFont="1" applyFill="1" applyBorder="1" applyAlignment="1">
      <alignment horizontal="left" vertical="top" wrapText="1"/>
    </xf>
    <xf numFmtId="3" fontId="0" fillId="0" borderId="2" xfId="0" applyNumberFormat="1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center" vertical="top" wrapText="1"/>
    </xf>
    <xf numFmtId="0" fontId="0" fillId="7" borderId="7" xfId="0" applyFont="1" applyFill="1" applyBorder="1" applyAlignment="1">
      <alignment vertical="top"/>
    </xf>
    <xf numFmtId="3" fontId="5" fillId="7" borderId="7" xfId="0" applyNumberFormat="1" applyFont="1" applyFill="1" applyBorder="1" applyAlignment="1">
      <alignment horizontal="center" vertical="top"/>
    </xf>
    <xf numFmtId="0" fontId="6" fillId="7" borderId="7" xfId="0" applyFont="1" applyFill="1" applyBorder="1" applyAlignment="1">
      <alignment vertical="top"/>
    </xf>
    <xf numFmtId="0" fontId="5" fillId="7" borderId="7" xfId="0" applyNumberFormat="1" applyFont="1" applyFill="1" applyBorder="1" applyAlignment="1">
      <alignment horizontal="left" vertical="top"/>
    </xf>
    <xf numFmtId="49" fontId="5" fillId="7" borderId="7" xfId="0" applyNumberFormat="1" applyFont="1" applyFill="1" applyBorder="1" applyAlignment="1">
      <alignment horizontal="left" vertical="top"/>
    </xf>
    <xf numFmtId="49" fontId="19" fillId="7" borderId="7" xfId="0" applyNumberFormat="1" applyFont="1" applyFill="1" applyBorder="1" applyAlignment="1">
      <alignment horizontal="left" vertical="top" wrapText="1"/>
    </xf>
    <xf numFmtId="0" fontId="0" fillId="7" borderId="7" xfId="0" applyFont="1" applyFill="1" applyBorder="1" applyAlignment="1">
      <alignment horizontal="center" vertical="top"/>
    </xf>
    <xf numFmtId="0" fontId="0" fillId="7" borderId="7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left" vertical="top"/>
    </xf>
    <xf numFmtId="0" fontId="0" fillId="7" borderId="0" xfId="0" applyFont="1" applyFill="1" applyAlignment="1">
      <alignment vertical="top"/>
    </xf>
    <xf numFmtId="49" fontId="7" fillId="7" borderId="7" xfId="0" applyNumberFormat="1" applyFont="1" applyFill="1" applyBorder="1" applyAlignment="1">
      <alignment horizontal="left" vertical="top" wrapText="1"/>
    </xf>
    <xf numFmtId="3" fontId="6" fillId="7" borderId="7" xfId="0" applyNumberFormat="1" applyFont="1" applyFill="1" applyBorder="1" applyAlignment="1">
      <alignment horizontal="center" vertical="top"/>
    </xf>
    <xf numFmtId="49" fontId="5" fillId="6" borderId="7" xfId="0" applyNumberFormat="1" applyFont="1" applyFill="1" applyBorder="1" applyAlignment="1">
      <alignment horizontal="left" vertical="top"/>
    </xf>
    <xf numFmtId="49" fontId="10" fillId="6" borderId="7" xfId="0" applyNumberFormat="1" applyFont="1" applyFill="1" applyBorder="1" applyAlignment="1">
      <alignment horizontal="right" vertical="top" wrapText="1"/>
    </xf>
    <xf numFmtId="0" fontId="5" fillId="6" borderId="7" xfId="0" applyNumberFormat="1" applyFont="1" applyFill="1" applyBorder="1" applyAlignment="1">
      <alignment horizontal="left" vertical="top"/>
    </xf>
    <xf numFmtId="3" fontId="5" fillId="6" borderId="7" xfId="0" applyNumberFormat="1" applyFont="1" applyFill="1" applyBorder="1" applyAlignment="1">
      <alignment horizontal="center" vertical="top"/>
    </xf>
    <xf numFmtId="0" fontId="6" fillId="6" borderId="7" xfId="0" applyFont="1" applyFill="1" applyBorder="1" applyAlignment="1">
      <alignment vertical="top"/>
    </xf>
    <xf numFmtId="0" fontId="0" fillId="6" borderId="7" xfId="0" applyFont="1" applyFill="1" applyBorder="1" applyAlignment="1">
      <alignment horizontal="center" vertical="top"/>
    </xf>
    <xf numFmtId="0" fontId="0" fillId="6" borderId="7" xfId="0" applyFont="1" applyFill="1" applyBorder="1" applyAlignment="1">
      <alignment horizontal="center" vertical="top" wrapText="1"/>
    </xf>
    <xf numFmtId="0" fontId="0" fillId="6" borderId="6" xfId="0" applyFont="1" applyFill="1" applyBorder="1" applyAlignment="1">
      <alignment horizontal="left" vertical="top"/>
    </xf>
    <xf numFmtId="0" fontId="0" fillId="6" borderId="3" xfId="0" applyFont="1" applyFill="1" applyBorder="1" applyAlignment="1">
      <alignment horizontal="left" vertical="top"/>
    </xf>
    <xf numFmtId="0" fontId="0" fillId="6" borderId="0" xfId="0" applyFont="1" applyFill="1" applyAlignment="1">
      <alignment vertical="top"/>
    </xf>
    <xf numFmtId="49" fontId="10" fillId="7" borderId="7" xfId="0" applyNumberFormat="1" applyFont="1" applyFill="1" applyBorder="1" applyAlignment="1">
      <alignment horizontal="right" vertical="top" wrapText="1"/>
    </xf>
    <xf numFmtId="49" fontId="5" fillId="7" borderId="7" xfId="0" applyNumberFormat="1" applyFont="1" applyFill="1" applyBorder="1" applyAlignment="1">
      <alignment horizontal="right" vertical="top" wrapText="1"/>
    </xf>
    <xf numFmtId="0" fontId="6" fillId="7" borderId="7" xfId="0" applyNumberFormat="1" applyFont="1" applyFill="1" applyBorder="1" applyAlignment="1">
      <alignment horizontal="left" vertical="top"/>
    </xf>
    <xf numFmtId="49" fontId="12" fillId="6" borderId="7" xfId="0" applyNumberFormat="1" applyFont="1" applyFill="1" applyBorder="1" applyAlignment="1">
      <alignment horizontal="left" vertical="top"/>
    </xf>
    <xf numFmtId="49" fontId="13" fillId="6" borderId="7" xfId="0" applyNumberFormat="1" applyFont="1" applyFill="1" applyBorder="1" applyAlignment="1">
      <alignment horizontal="left" vertical="top" wrapText="1"/>
    </xf>
    <xf numFmtId="0" fontId="12" fillId="6" borderId="7" xfId="0" applyNumberFormat="1" applyFont="1" applyFill="1" applyBorder="1" applyAlignment="1">
      <alignment horizontal="left" vertical="top"/>
    </xf>
    <xf numFmtId="3" fontId="12" fillId="6" borderId="7" xfId="0" applyNumberFormat="1" applyFont="1" applyFill="1" applyBorder="1" applyAlignment="1">
      <alignment horizontal="center" vertical="top"/>
    </xf>
    <xf numFmtId="0" fontId="6" fillId="6" borderId="9" xfId="0" applyFont="1" applyFill="1" applyBorder="1" applyAlignment="1">
      <alignment vertical="top" wrapText="1"/>
    </xf>
    <xf numFmtId="3" fontId="18" fillId="6" borderId="7" xfId="0" applyNumberFormat="1" applyFont="1" applyFill="1" applyBorder="1" applyAlignment="1">
      <alignment horizontal="center" vertical="top"/>
    </xf>
    <xf numFmtId="0" fontId="18" fillId="6" borderId="7" xfId="0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center" vertical="top"/>
    </xf>
    <xf numFmtId="0" fontId="18" fillId="6" borderId="6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horizontal="left" vertical="top"/>
    </xf>
    <xf numFmtId="0" fontId="18" fillId="6" borderId="0" xfId="0" applyFont="1" applyFill="1" applyAlignment="1">
      <alignment vertical="top"/>
    </xf>
    <xf numFmtId="11" fontId="3" fillId="4" borderId="0" xfId="0" applyNumberFormat="1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center" vertical="top" wrapText="1"/>
    </xf>
    <xf numFmtId="0" fontId="21" fillId="4" borderId="1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top" wrapText="1"/>
    </xf>
  </cellXfs>
  <cellStyles count="7">
    <cellStyle name="Commentaire" xfId="1"/>
    <cellStyle name="Normal" xfId="0" builtinId="0"/>
    <cellStyle name="Normal 2" xfId="5"/>
    <cellStyle name="Normal 3" xfId="4"/>
    <cellStyle name="Normal 4" xfId="6"/>
    <cellStyle name="Titre 1" xfId="2"/>
    <cellStyle name="Titr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-Reglmeentations\biocontr&#244;le\MAJ-liste_biocoontr&#244;le\fev_2024\CEPP_R&#233;f&#233;rentiels%2023_01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_01_24 référentiel espèce vég"/>
      <sheetName val="23_01_24 référentiel matériel"/>
      <sheetName val="23_01_24 référentiel OAD"/>
      <sheetName val="23_01_24 référentiel produit"/>
      <sheetName val="23_01_24 référentiel variété"/>
    </sheetNames>
    <sheetDataSet>
      <sheetData sheetId="0"/>
      <sheetData sheetId="1"/>
      <sheetData sheetId="2"/>
      <sheetData sheetId="3">
        <row r="1">
          <cell r="A1" t="str">
            <v>numero_amm</v>
          </cell>
          <cell r="B1" t="str">
            <v>numero_fiche_action</v>
          </cell>
        </row>
        <row r="2">
          <cell r="A2">
            <v>2120081</v>
          </cell>
          <cell r="B2" t="str">
            <v>2017-004</v>
          </cell>
        </row>
        <row r="3">
          <cell r="A3">
            <v>2130175</v>
          </cell>
          <cell r="B3" t="str">
            <v>2017-004</v>
          </cell>
        </row>
        <row r="4">
          <cell r="A4">
            <v>2140187</v>
          </cell>
          <cell r="B4" t="str">
            <v>2017-004</v>
          </cell>
        </row>
        <row r="5">
          <cell r="A5">
            <v>2140238</v>
          </cell>
          <cell r="B5" t="str">
            <v>2017-004</v>
          </cell>
        </row>
        <row r="6">
          <cell r="A6">
            <v>9800076</v>
          </cell>
          <cell r="B6" t="str">
            <v>2017-004</v>
          </cell>
        </row>
        <row r="7">
          <cell r="A7">
            <v>2000536</v>
          </cell>
          <cell r="B7" t="str">
            <v>2017-005</v>
          </cell>
        </row>
        <row r="8">
          <cell r="A8">
            <v>2100036</v>
          </cell>
          <cell r="B8" t="str">
            <v>2017-005</v>
          </cell>
        </row>
        <row r="9">
          <cell r="A9">
            <v>2100036</v>
          </cell>
          <cell r="B9" t="str">
            <v>2017-005</v>
          </cell>
        </row>
        <row r="10">
          <cell r="A10">
            <v>2100241</v>
          </cell>
          <cell r="B10" t="str">
            <v>2017-005</v>
          </cell>
        </row>
        <row r="11">
          <cell r="A11">
            <v>2110179</v>
          </cell>
          <cell r="B11" t="str">
            <v>2017-005</v>
          </cell>
        </row>
        <row r="12">
          <cell r="A12">
            <v>2120130</v>
          </cell>
          <cell r="B12" t="str">
            <v>2017-005</v>
          </cell>
        </row>
        <row r="13">
          <cell r="A13">
            <v>2130272</v>
          </cell>
          <cell r="B13" t="str">
            <v>2017-005</v>
          </cell>
        </row>
        <row r="14">
          <cell r="A14">
            <v>2140143</v>
          </cell>
          <cell r="B14" t="str">
            <v>2017-005</v>
          </cell>
        </row>
        <row r="15">
          <cell r="A15">
            <v>2140146</v>
          </cell>
          <cell r="B15" t="str">
            <v>2017-005</v>
          </cell>
        </row>
        <row r="16">
          <cell r="A16">
            <v>2150175</v>
          </cell>
          <cell r="B16" t="str">
            <v>2017-005</v>
          </cell>
        </row>
        <row r="17">
          <cell r="A17">
            <v>2150179</v>
          </cell>
          <cell r="B17" t="str">
            <v>2017-005</v>
          </cell>
        </row>
        <row r="18">
          <cell r="A18">
            <v>2160929</v>
          </cell>
          <cell r="B18" t="str">
            <v>2017-005</v>
          </cell>
        </row>
        <row r="19">
          <cell r="A19">
            <v>2160929</v>
          </cell>
          <cell r="B19" t="str">
            <v>2017-005</v>
          </cell>
        </row>
        <row r="20">
          <cell r="A20">
            <v>2170434</v>
          </cell>
          <cell r="B20" t="str">
            <v>2017-005</v>
          </cell>
        </row>
        <row r="21">
          <cell r="A21">
            <v>2170785</v>
          </cell>
          <cell r="B21" t="str">
            <v>2017-005</v>
          </cell>
        </row>
        <row r="22">
          <cell r="A22">
            <v>2170960</v>
          </cell>
          <cell r="B22" t="str">
            <v>2017-005</v>
          </cell>
        </row>
        <row r="23">
          <cell r="A23">
            <v>2170960</v>
          </cell>
          <cell r="B23" t="str">
            <v>2017-005</v>
          </cell>
        </row>
        <row r="24">
          <cell r="A24">
            <v>2171126</v>
          </cell>
          <cell r="B24" t="str">
            <v>2017-005</v>
          </cell>
        </row>
        <row r="25">
          <cell r="A25">
            <v>2180549</v>
          </cell>
          <cell r="B25" t="str">
            <v>2017-005</v>
          </cell>
        </row>
        <row r="26">
          <cell r="A26">
            <v>2190561</v>
          </cell>
          <cell r="B26" t="str">
            <v>2017-005</v>
          </cell>
        </row>
        <row r="27">
          <cell r="A27">
            <v>2190599</v>
          </cell>
          <cell r="B27" t="str">
            <v>2017-005</v>
          </cell>
        </row>
        <row r="28">
          <cell r="A28">
            <v>2200379</v>
          </cell>
          <cell r="B28" t="str">
            <v>2017-005</v>
          </cell>
        </row>
        <row r="29">
          <cell r="A29">
            <v>2200388</v>
          </cell>
          <cell r="B29" t="str">
            <v>2017-005</v>
          </cell>
        </row>
        <row r="30">
          <cell r="A30">
            <v>2200702</v>
          </cell>
          <cell r="B30" t="str">
            <v>2017-005</v>
          </cell>
        </row>
        <row r="31">
          <cell r="A31">
            <v>2210017</v>
          </cell>
          <cell r="B31" t="str">
            <v>2017-005</v>
          </cell>
        </row>
        <row r="32">
          <cell r="A32">
            <v>2210541</v>
          </cell>
          <cell r="B32" t="str">
            <v>2017-005</v>
          </cell>
        </row>
        <row r="33">
          <cell r="A33">
            <v>2210541</v>
          </cell>
          <cell r="B33" t="str">
            <v>2017-005</v>
          </cell>
        </row>
        <row r="34">
          <cell r="A34">
            <v>2210610</v>
          </cell>
          <cell r="B34" t="str">
            <v>2017-005</v>
          </cell>
        </row>
        <row r="35">
          <cell r="A35">
            <v>2210610</v>
          </cell>
          <cell r="B35" t="str">
            <v>2017-005</v>
          </cell>
        </row>
        <row r="36">
          <cell r="A36">
            <v>2220429</v>
          </cell>
          <cell r="B36" t="str">
            <v>2017-005</v>
          </cell>
        </row>
        <row r="37">
          <cell r="A37">
            <v>8900685</v>
          </cell>
          <cell r="B37" t="str">
            <v>2017-005</v>
          </cell>
        </row>
        <row r="38">
          <cell r="A38">
            <v>9900123</v>
          </cell>
          <cell r="B38" t="str">
            <v>2017-005</v>
          </cell>
        </row>
        <row r="39">
          <cell r="A39">
            <v>2110056</v>
          </cell>
          <cell r="B39" t="str">
            <v>2017-020</v>
          </cell>
        </row>
        <row r="40">
          <cell r="A40">
            <v>2110056</v>
          </cell>
          <cell r="B40" t="str">
            <v>2017-020</v>
          </cell>
        </row>
        <row r="41">
          <cell r="A41">
            <v>2140254</v>
          </cell>
          <cell r="B41" t="str">
            <v>2017-020</v>
          </cell>
        </row>
        <row r="42">
          <cell r="A42">
            <v>2140255</v>
          </cell>
          <cell r="B42" t="str">
            <v>2017-020</v>
          </cell>
        </row>
        <row r="43">
          <cell r="A43">
            <v>2140255</v>
          </cell>
          <cell r="B43" t="str">
            <v>2017-020</v>
          </cell>
        </row>
        <row r="44">
          <cell r="A44">
            <v>2140255</v>
          </cell>
          <cell r="B44" t="str">
            <v>2017-020</v>
          </cell>
        </row>
        <row r="45">
          <cell r="A45">
            <v>2160614</v>
          </cell>
          <cell r="B45" t="str">
            <v>2017-020</v>
          </cell>
        </row>
        <row r="46">
          <cell r="A46">
            <v>2170062</v>
          </cell>
          <cell r="B46" t="str">
            <v>2017-020</v>
          </cell>
        </row>
        <row r="47">
          <cell r="A47">
            <v>2170321</v>
          </cell>
          <cell r="B47" t="str">
            <v>2017-020</v>
          </cell>
        </row>
        <row r="48">
          <cell r="A48">
            <v>2170321</v>
          </cell>
          <cell r="B48" t="str">
            <v>2017-020</v>
          </cell>
        </row>
        <row r="49">
          <cell r="A49">
            <v>2170321</v>
          </cell>
          <cell r="B49" t="str">
            <v>2017-020</v>
          </cell>
        </row>
        <row r="50">
          <cell r="A50">
            <v>2180369</v>
          </cell>
          <cell r="B50" t="str">
            <v>2017-020</v>
          </cell>
        </row>
        <row r="51">
          <cell r="A51">
            <v>2180369</v>
          </cell>
          <cell r="B51" t="str">
            <v>2017-020</v>
          </cell>
        </row>
        <row r="52">
          <cell r="A52">
            <v>2100030</v>
          </cell>
          <cell r="B52" t="str">
            <v>2017-023</v>
          </cell>
        </row>
        <row r="53">
          <cell r="A53">
            <v>2100030</v>
          </cell>
          <cell r="B53" t="str">
            <v>2017-023</v>
          </cell>
        </row>
        <row r="54">
          <cell r="A54">
            <v>2100030</v>
          </cell>
          <cell r="B54" t="str">
            <v>2017-023</v>
          </cell>
        </row>
        <row r="55">
          <cell r="A55">
            <v>2100030</v>
          </cell>
          <cell r="B55" t="str">
            <v>2017-023</v>
          </cell>
        </row>
        <row r="56">
          <cell r="A56">
            <v>2110031</v>
          </cell>
          <cell r="B56" t="str">
            <v>2017-023</v>
          </cell>
        </row>
        <row r="57">
          <cell r="A57">
            <v>2110031</v>
          </cell>
          <cell r="B57" t="str">
            <v>2017-023</v>
          </cell>
        </row>
        <row r="58">
          <cell r="A58">
            <v>2110031</v>
          </cell>
          <cell r="B58" t="str">
            <v>2017-023</v>
          </cell>
        </row>
        <row r="59">
          <cell r="A59">
            <v>2160226</v>
          </cell>
          <cell r="B59" t="str">
            <v>2017-023</v>
          </cell>
        </row>
        <row r="60">
          <cell r="A60">
            <v>2160226</v>
          </cell>
          <cell r="B60" t="str">
            <v>2017-023</v>
          </cell>
        </row>
        <row r="61">
          <cell r="A61">
            <v>2160226</v>
          </cell>
          <cell r="B61" t="str">
            <v>2017-023</v>
          </cell>
        </row>
        <row r="62">
          <cell r="A62">
            <v>2160226</v>
          </cell>
          <cell r="B62" t="str">
            <v>2017-023</v>
          </cell>
        </row>
        <row r="63">
          <cell r="A63">
            <v>2160226</v>
          </cell>
          <cell r="B63" t="str">
            <v>2017-023</v>
          </cell>
        </row>
        <row r="64">
          <cell r="A64">
            <v>2160409</v>
          </cell>
          <cell r="B64" t="str">
            <v>2017-023</v>
          </cell>
        </row>
        <row r="65">
          <cell r="A65">
            <v>2160409</v>
          </cell>
          <cell r="B65" t="str">
            <v>2017-023</v>
          </cell>
        </row>
        <row r="66">
          <cell r="A66">
            <v>2180147</v>
          </cell>
          <cell r="B66" t="str">
            <v>2017-023</v>
          </cell>
        </row>
        <row r="67">
          <cell r="A67">
            <v>2180147</v>
          </cell>
          <cell r="B67" t="str">
            <v>2017-023</v>
          </cell>
        </row>
        <row r="68">
          <cell r="A68">
            <v>2180147</v>
          </cell>
          <cell r="B68" t="str">
            <v>2017-023</v>
          </cell>
        </row>
        <row r="69">
          <cell r="A69">
            <v>2180147</v>
          </cell>
          <cell r="B69" t="str">
            <v>2017-023</v>
          </cell>
        </row>
        <row r="70">
          <cell r="A70">
            <v>2180147</v>
          </cell>
          <cell r="B70" t="str">
            <v>2017-023</v>
          </cell>
        </row>
        <row r="71">
          <cell r="A71">
            <v>2180147</v>
          </cell>
          <cell r="B71" t="str">
            <v>2017-023</v>
          </cell>
        </row>
        <row r="72">
          <cell r="A72">
            <v>2180147</v>
          </cell>
          <cell r="B72" t="str">
            <v>2017-023</v>
          </cell>
        </row>
        <row r="73">
          <cell r="A73">
            <v>2190537</v>
          </cell>
          <cell r="B73" t="str">
            <v>2017-023</v>
          </cell>
        </row>
        <row r="74">
          <cell r="A74">
            <v>2190537</v>
          </cell>
          <cell r="B74" t="str">
            <v>2017-023</v>
          </cell>
        </row>
        <row r="75">
          <cell r="A75">
            <v>2210940</v>
          </cell>
          <cell r="B75" t="str">
            <v>2017-023</v>
          </cell>
        </row>
        <row r="76">
          <cell r="A76">
            <v>2210940</v>
          </cell>
          <cell r="B76" t="str">
            <v>2017-023</v>
          </cell>
        </row>
        <row r="77">
          <cell r="A77">
            <v>2220268</v>
          </cell>
          <cell r="B77" t="str">
            <v>2017-023</v>
          </cell>
        </row>
        <row r="78">
          <cell r="A78">
            <v>2220268</v>
          </cell>
          <cell r="B78" t="str">
            <v>2017-023</v>
          </cell>
        </row>
        <row r="79">
          <cell r="A79">
            <v>2220268</v>
          </cell>
          <cell r="B79" t="str">
            <v>2017-023</v>
          </cell>
        </row>
        <row r="80">
          <cell r="A80">
            <v>2220268</v>
          </cell>
          <cell r="B80" t="str">
            <v>2017-023</v>
          </cell>
        </row>
        <row r="81">
          <cell r="A81">
            <v>2220270</v>
          </cell>
          <cell r="B81" t="str">
            <v>2017-023</v>
          </cell>
        </row>
        <row r="82">
          <cell r="A82">
            <v>2220270</v>
          </cell>
          <cell r="B82" t="str">
            <v>2017-023</v>
          </cell>
        </row>
        <row r="83">
          <cell r="A83">
            <v>2220270</v>
          </cell>
          <cell r="B83" t="str">
            <v>2017-023</v>
          </cell>
        </row>
        <row r="84">
          <cell r="A84">
            <v>2220270</v>
          </cell>
          <cell r="B84" t="str">
            <v>2017-023</v>
          </cell>
        </row>
        <row r="85">
          <cell r="B85" t="str">
            <v>2017-024</v>
          </cell>
        </row>
        <row r="86">
          <cell r="B86" t="str">
            <v>2017-024</v>
          </cell>
        </row>
        <row r="87">
          <cell r="B87" t="str">
            <v>2017-024</v>
          </cell>
        </row>
        <row r="88">
          <cell r="B88" t="str">
            <v>2017-024</v>
          </cell>
        </row>
        <row r="89">
          <cell r="B89" t="str">
            <v>2017-024</v>
          </cell>
        </row>
        <row r="90">
          <cell r="B90" t="str">
            <v>2017-024</v>
          </cell>
        </row>
        <row r="91">
          <cell r="A91">
            <v>2090168</v>
          </cell>
          <cell r="B91" t="str">
            <v>2017-026</v>
          </cell>
        </row>
        <row r="92">
          <cell r="A92">
            <v>2090168</v>
          </cell>
          <cell r="B92" t="str">
            <v>2017-026</v>
          </cell>
        </row>
        <row r="93">
          <cell r="A93">
            <v>2090168</v>
          </cell>
          <cell r="B93" t="str">
            <v>2017-026</v>
          </cell>
        </row>
        <row r="94">
          <cell r="A94">
            <v>2090169</v>
          </cell>
          <cell r="B94" t="str">
            <v>2017-026</v>
          </cell>
        </row>
        <row r="95">
          <cell r="A95">
            <v>2090169</v>
          </cell>
          <cell r="B95" t="str">
            <v>2017-026</v>
          </cell>
        </row>
        <row r="96">
          <cell r="A96">
            <v>2090169</v>
          </cell>
          <cell r="B96" t="str">
            <v>2017-026</v>
          </cell>
        </row>
        <row r="97">
          <cell r="A97">
            <v>2120177</v>
          </cell>
          <cell r="B97" t="str">
            <v>2017-026</v>
          </cell>
        </row>
        <row r="98">
          <cell r="A98">
            <v>2140217</v>
          </cell>
          <cell r="B98" t="str">
            <v>2017-026</v>
          </cell>
        </row>
        <row r="99">
          <cell r="A99">
            <v>2160492</v>
          </cell>
          <cell r="B99" t="str">
            <v>2017-026</v>
          </cell>
        </row>
        <row r="100">
          <cell r="A100">
            <v>2160492</v>
          </cell>
          <cell r="B100" t="str">
            <v>2017-026</v>
          </cell>
        </row>
        <row r="101">
          <cell r="A101">
            <v>2160686</v>
          </cell>
          <cell r="B101" t="str">
            <v>2017-026</v>
          </cell>
        </row>
        <row r="102">
          <cell r="A102">
            <v>9900189</v>
          </cell>
          <cell r="B102" t="str">
            <v>2017-026</v>
          </cell>
        </row>
        <row r="103">
          <cell r="A103">
            <v>2120069</v>
          </cell>
          <cell r="B103" t="str">
            <v>2017-027</v>
          </cell>
        </row>
        <row r="104">
          <cell r="A104">
            <v>2160454</v>
          </cell>
          <cell r="B104" t="str">
            <v>2017-027</v>
          </cell>
        </row>
        <row r="105">
          <cell r="A105">
            <v>2110059</v>
          </cell>
          <cell r="B105" t="str">
            <v>2017-028</v>
          </cell>
        </row>
        <row r="106">
          <cell r="A106">
            <v>2110059</v>
          </cell>
          <cell r="B106" t="str">
            <v>2017-028</v>
          </cell>
        </row>
        <row r="107">
          <cell r="A107">
            <v>2110059</v>
          </cell>
          <cell r="B107" t="str">
            <v>2017-028</v>
          </cell>
        </row>
        <row r="108">
          <cell r="A108">
            <v>2120082</v>
          </cell>
          <cell r="B108" t="str">
            <v>2017-028</v>
          </cell>
        </row>
        <row r="109">
          <cell r="A109">
            <v>2140001</v>
          </cell>
          <cell r="B109" t="str">
            <v>2017-028</v>
          </cell>
        </row>
        <row r="110">
          <cell r="A110">
            <v>2140001</v>
          </cell>
          <cell r="B110" t="str">
            <v>2017-028</v>
          </cell>
        </row>
        <row r="111">
          <cell r="A111">
            <v>2140027</v>
          </cell>
          <cell r="B111" t="str">
            <v>2017-028</v>
          </cell>
        </row>
        <row r="112">
          <cell r="A112">
            <v>2140036</v>
          </cell>
          <cell r="B112" t="str">
            <v>2017-028</v>
          </cell>
        </row>
        <row r="113">
          <cell r="A113">
            <v>2140160</v>
          </cell>
          <cell r="B113" t="str">
            <v>2017-028</v>
          </cell>
        </row>
        <row r="114">
          <cell r="A114">
            <v>2160841</v>
          </cell>
          <cell r="B114" t="str">
            <v>2017-028</v>
          </cell>
        </row>
        <row r="115">
          <cell r="A115">
            <v>2161080</v>
          </cell>
          <cell r="B115" t="str">
            <v>2017-028</v>
          </cell>
        </row>
        <row r="116">
          <cell r="A116">
            <v>2161080</v>
          </cell>
          <cell r="B116" t="str">
            <v>2017-028</v>
          </cell>
        </row>
        <row r="117">
          <cell r="A117">
            <v>2161080</v>
          </cell>
          <cell r="B117" t="str">
            <v>2017-028</v>
          </cell>
        </row>
        <row r="118">
          <cell r="A118">
            <v>2161080</v>
          </cell>
          <cell r="B118" t="str">
            <v>2017-028</v>
          </cell>
        </row>
        <row r="119">
          <cell r="A119">
            <v>2170855</v>
          </cell>
          <cell r="B119" t="str">
            <v>2017-028</v>
          </cell>
        </row>
        <row r="120">
          <cell r="A120">
            <v>2171200</v>
          </cell>
          <cell r="B120" t="str">
            <v>2017-028</v>
          </cell>
        </row>
        <row r="121">
          <cell r="A121">
            <v>2180404</v>
          </cell>
          <cell r="B121" t="str">
            <v>2017-028</v>
          </cell>
        </row>
        <row r="122">
          <cell r="A122">
            <v>2180404</v>
          </cell>
          <cell r="B122" t="str">
            <v>2017-028</v>
          </cell>
        </row>
        <row r="123">
          <cell r="A123">
            <v>2180633</v>
          </cell>
          <cell r="B123" t="str">
            <v>2017-028</v>
          </cell>
        </row>
        <row r="124">
          <cell r="A124">
            <v>2180651</v>
          </cell>
          <cell r="B124" t="str">
            <v>2017-028</v>
          </cell>
        </row>
        <row r="125">
          <cell r="A125">
            <v>2190010</v>
          </cell>
          <cell r="B125" t="str">
            <v>2017-028</v>
          </cell>
        </row>
        <row r="126">
          <cell r="A126">
            <v>2190010</v>
          </cell>
          <cell r="B126" t="str">
            <v>2017-028</v>
          </cell>
        </row>
        <row r="127">
          <cell r="A127">
            <v>2190265</v>
          </cell>
          <cell r="B127" t="str">
            <v>2017-028</v>
          </cell>
        </row>
        <row r="128">
          <cell r="A128">
            <v>2210128</v>
          </cell>
          <cell r="B128" t="str">
            <v>2017-028</v>
          </cell>
        </row>
        <row r="129">
          <cell r="A129">
            <v>2210128</v>
          </cell>
          <cell r="B129" t="str">
            <v>2017-028</v>
          </cell>
        </row>
        <row r="130">
          <cell r="A130">
            <v>2220668</v>
          </cell>
          <cell r="B130" t="str">
            <v>2017-028</v>
          </cell>
        </row>
        <row r="131">
          <cell r="A131">
            <v>2230160</v>
          </cell>
          <cell r="B131" t="str">
            <v>2017-028</v>
          </cell>
        </row>
        <row r="132">
          <cell r="A132">
            <v>2230160</v>
          </cell>
          <cell r="B132" t="str">
            <v>2017-028</v>
          </cell>
        </row>
        <row r="133">
          <cell r="A133">
            <v>2230160</v>
          </cell>
          <cell r="B133" t="str">
            <v>2017-028</v>
          </cell>
        </row>
        <row r="134">
          <cell r="A134">
            <v>2150328</v>
          </cell>
          <cell r="B134" t="str">
            <v>2018-021</v>
          </cell>
        </row>
        <row r="135">
          <cell r="A135">
            <v>2090019</v>
          </cell>
          <cell r="B135" t="str">
            <v>2018-033</v>
          </cell>
        </row>
        <row r="136">
          <cell r="A136">
            <v>2090019</v>
          </cell>
          <cell r="B136" t="str">
            <v>2018-033</v>
          </cell>
        </row>
        <row r="137">
          <cell r="A137">
            <v>2090055</v>
          </cell>
          <cell r="B137" t="str">
            <v>2018-033</v>
          </cell>
        </row>
        <row r="138">
          <cell r="A138">
            <v>2090055</v>
          </cell>
          <cell r="B138" t="str">
            <v>2018-033</v>
          </cell>
        </row>
        <row r="139">
          <cell r="A139">
            <v>2130071</v>
          </cell>
          <cell r="B139" t="str">
            <v>2018-033</v>
          </cell>
        </row>
        <row r="140">
          <cell r="A140">
            <v>2140155</v>
          </cell>
          <cell r="B140" t="str">
            <v>2018-033</v>
          </cell>
        </row>
        <row r="141">
          <cell r="A141">
            <v>2010513</v>
          </cell>
          <cell r="B141" t="str">
            <v>2018-034</v>
          </cell>
        </row>
        <row r="142">
          <cell r="A142">
            <v>2010513</v>
          </cell>
          <cell r="B142" t="str">
            <v>2018-034</v>
          </cell>
        </row>
        <row r="143">
          <cell r="A143">
            <v>2010513</v>
          </cell>
          <cell r="B143" t="str">
            <v>2018-034</v>
          </cell>
        </row>
        <row r="144">
          <cell r="A144">
            <v>2010513</v>
          </cell>
          <cell r="B144" t="str">
            <v>2018-034</v>
          </cell>
        </row>
        <row r="145">
          <cell r="A145">
            <v>2010513</v>
          </cell>
          <cell r="B145" t="str">
            <v>2018-034</v>
          </cell>
        </row>
        <row r="146">
          <cell r="A146">
            <v>2010513</v>
          </cell>
          <cell r="B146" t="str">
            <v>2018-034</v>
          </cell>
        </row>
        <row r="147">
          <cell r="A147">
            <v>2010513</v>
          </cell>
          <cell r="B147" t="str">
            <v>2018-034</v>
          </cell>
        </row>
        <row r="148">
          <cell r="A148">
            <v>2020241</v>
          </cell>
          <cell r="B148" t="str">
            <v>2018-034</v>
          </cell>
        </row>
        <row r="149">
          <cell r="A149">
            <v>2160494</v>
          </cell>
          <cell r="B149" t="str">
            <v>2018-034</v>
          </cell>
        </row>
        <row r="150">
          <cell r="A150">
            <v>2200048</v>
          </cell>
          <cell r="B150" t="str">
            <v>2018-034</v>
          </cell>
        </row>
        <row r="151">
          <cell r="A151">
            <v>2200701</v>
          </cell>
          <cell r="B151" t="str">
            <v>2018-034</v>
          </cell>
        </row>
        <row r="152">
          <cell r="A152">
            <v>2210326</v>
          </cell>
          <cell r="B152" t="str">
            <v>2018-034</v>
          </cell>
        </row>
        <row r="153">
          <cell r="A153">
            <v>8900137</v>
          </cell>
          <cell r="B153" t="str">
            <v>2018-034</v>
          </cell>
        </row>
        <row r="154">
          <cell r="A154">
            <v>9200482</v>
          </cell>
          <cell r="B154" t="str">
            <v>2018-034</v>
          </cell>
        </row>
        <row r="155">
          <cell r="A155">
            <v>9200482</v>
          </cell>
          <cell r="B155" t="str">
            <v>2018-034</v>
          </cell>
        </row>
        <row r="156">
          <cell r="A156">
            <v>2100194</v>
          </cell>
          <cell r="B156" t="str">
            <v>2018-035</v>
          </cell>
        </row>
        <row r="157">
          <cell r="A157">
            <v>2200899</v>
          </cell>
          <cell r="B157" t="str">
            <v>2018-035</v>
          </cell>
        </row>
        <row r="158">
          <cell r="A158">
            <v>2171089</v>
          </cell>
          <cell r="B158" t="str">
            <v>2018-037</v>
          </cell>
        </row>
        <row r="159">
          <cell r="A159">
            <v>2171089</v>
          </cell>
          <cell r="B159" t="str">
            <v>2018-037</v>
          </cell>
        </row>
        <row r="160">
          <cell r="A160">
            <v>2060034</v>
          </cell>
          <cell r="B160" t="str">
            <v>2018-039</v>
          </cell>
        </row>
        <row r="161">
          <cell r="A161">
            <v>2100038</v>
          </cell>
          <cell r="B161" t="str">
            <v>2018-039</v>
          </cell>
        </row>
        <row r="162">
          <cell r="A162">
            <v>2100038</v>
          </cell>
          <cell r="B162" t="str">
            <v>2018-039</v>
          </cell>
        </row>
        <row r="163">
          <cell r="A163">
            <v>2120158</v>
          </cell>
          <cell r="B163" t="str">
            <v>2018-039</v>
          </cell>
        </row>
        <row r="164">
          <cell r="A164">
            <v>2120158</v>
          </cell>
          <cell r="B164" t="str">
            <v>2018-039</v>
          </cell>
        </row>
        <row r="165">
          <cell r="A165">
            <v>2130112</v>
          </cell>
          <cell r="B165" t="str">
            <v>2018-041</v>
          </cell>
        </row>
        <row r="166">
          <cell r="A166">
            <v>2130114</v>
          </cell>
          <cell r="B166" t="str">
            <v>2018-041</v>
          </cell>
        </row>
        <row r="167">
          <cell r="A167">
            <v>2130115</v>
          </cell>
          <cell r="B167" t="str">
            <v>2018-041</v>
          </cell>
        </row>
        <row r="168">
          <cell r="A168">
            <v>2130115</v>
          </cell>
          <cell r="B168" t="str">
            <v>2018-041</v>
          </cell>
        </row>
        <row r="169">
          <cell r="A169">
            <v>2170392</v>
          </cell>
          <cell r="B169" t="str">
            <v>2018-041</v>
          </cell>
        </row>
        <row r="170">
          <cell r="A170">
            <v>2180691</v>
          </cell>
          <cell r="B170" t="str">
            <v>2018-041</v>
          </cell>
        </row>
        <row r="171">
          <cell r="A171">
            <v>2200509</v>
          </cell>
          <cell r="B171" t="str">
            <v>2018-041</v>
          </cell>
        </row>
        <row r="172">
          <cell r="A172">
            <v>2010206</v>
          </cell>
          <cell r="B172" t="str">
            <v>2018-042</v>
          </cell>
        </row>
        <row r="173">
          <cell r="A173">
            <v>2040354</v>
          </cell>
          <cell r="B173" t="str">
            <v>2018-042</v>
          </cell>
        </row>
        <row r="174">
          <cell r="A174">
            <v>2160114</v>
          </cell>
          <cell r="B174" t="str">
            <v>2018-043</v>
          </cell>
        </row>
        <row r="175">
          <cell r="A175">
            <v>2160527</v>
          </cell>
          <cell r="B175" t="str">
            <v>2018-043</v>
          </cell>
        </row>
        <row r="176">
          <cell r="A176">
            <v>2160608</v>
          </cell>
          <cell r="B176" t="str">
            <v>2018-043</v>
          </cell>
        </row>
        <row r="177">
          <cell r="A177">
            <v>2161072</v>
          </cell>
          <cell r="B177" t="str">
            <v>2018-043</v>
          </cell>
        </row>
        <row r="178">
          <cell r="A178">
            <v>2190191</v>
          </cell>
          <cell r="B178" t="str">
            <v>2018-043</v>
          </cell>
        </row>
        <row r="179">
          <cell r="A179">
            <v>2190191</v>
          </cell>
          <cell r="B179" t="str">
            <v>2018-043</v>
          </cell>
        </row>
        <row r="180">
          <cell r="A180">
            <v>2210244</v>
          </cell>
          <cell r="B180" t="str">
            <v>2018-043</v>
          </cell>
        </row>
        <row r="181">
          <cell r="A181">
            <v>2210415</v>
          </cell>
          <cell r="B181" t="str">
            <v>2018-043</v>
          </cell>
        </row>
        <row r="182">
          <cell r="A182">
            <v>2090127</v>
          </cell>
          <cell r="B182" t="str">
            <v>2018-044</v>
          </cell>
        </row>
        <row r="183">
          <cell r="A183">
            <v>2090127</v>
          </cell>
          <cell r="B183" t="str">
            <v>2018-044</v>
          </cell>
        </row>
        <row r="184">
          <cell r="A184">
            <v>2090127</v>
          </cell>
          <cell r="B184" t="str">
            <v>2018-044</v>
          </cell>
        </row>
        <row r="185">
          <cell r="A185">
            <v>2090127</v>
          </cell>
          <cell r="B185" t="str">
            <v>2018-044</v>
          </cell>
        </row>
        <row r="186">
          <cell r="A186">
            <v>2090127</v>
          </cell>
          <cell r="B186" t="str">
            <v>2018-044</v>
          </cell>
        </row>
        <row r="187">
          <cell r="A187">
            <v>2170412</v>
          </cell>
          <cell r="B187" t="str">
            <v>2018-044</v>
          </cell>
        </row>
        <row r="188">
          <cell r="A188">
            <v>2180631</v>
          </cell>
          <cell r="B188" t="str">
            <v>2018-044</v>
          </cell>
        </row>
        <row r="189">
          <cell r="A189">
            <v>2180631</v>
          </cell>
          <cell r="B189" t="str">
            <v>2018-044</v>
          </cell>
        </row>
        <row r="190">
          <cell r="A190">
            <v>2180631</v>
          </cell>
          <cell r="B190" t="str">
            <v>2018-044</v>
          </cell>
        </row>
        <row r="191">
          <cell r="A191">
            <v>2180631</v>
          </cell>
          <cell r="B191" t="str">
            <v>2018-044</v>
          </cell>
        </row>
        <row r="192">
          <cell r="A192">
            <v>2180631</v>
          </cell>
          <cell r="B192" t="str">
            <v>2018-044</v>
          </cell>
        </row>
        <row r="193">
          <cell r="A193">
            <v>2180631</v>
          </cell>
          <cell r="B193" t="str">
            <v>2018-044</v>
          </cell>
        </row>
        <row r="194">
          <cell r="A194">
            <v>2190538</v>
          </cell>
          <cell r="B194" t="str">
            <v>2018-044</v>
          </cell>
        </row>
        <row r="195">
          <cell r="A195">
            <v>2190538</v>
          </cell>
          <cell r="B195" t="str">
            <v>2018-044</v>
          </cell>
        </row>
        <row r="196">
          <cell r="A196">
            <v>2140094</v>
          </cell>
          <cell r="B196" t="str">
            <v>2018-046</v>
          </cell>
        </row>
        <row r="197">
          <cell r="A197">
            <v>2160706</v>
          </cell>
          <cell r="B197" t="str">
            <v>2018-046</v>
          </cell>
        </row>
        <row r="198">
          <cell r="A198">
            <v>2060078</v>
          </cell>
          <cell r="B198" t="str">
            <v>2019-018</v>
          </cell>
        </row>
        <row r="199">
          <cell r="A199">
            <v>2060078</v>
          </cell>
          <cell r="B199" t="str">
            <v>2019-018</v>
          </cell>
        </row>
        <row r="200">
          <cell r="A200">
            <v>2060078</v>
          </cell>
          <cell r="B200" t="str">
            <v>2019-018</v>
          </cell>
        </row>
        <row r="201">
          <cell r="A201">
            <v>2090013</v>
          </cell>
          <cell r="B201" t="str">
            <v>2019-018</v>
          </cell>
        </row>
        <row r="202">
          <cell r="A202">
            <v>2090013</v>
          </cell>
          <cell r="B202" t="str">
            <v>2019-018</v>
          </cell>
        </row>
        <row r="203">
          <cell r="A203">
            <v>2090013</v>
          </cell>
          <cell r="B203" t="str">
            <v>2019-018</v>
          </cell>
        </row>
        <row r="204">
          <cell r="A204">
            <v>2090013</v>
          </cell>
          <cell r="B204" t="str">
            <v>2019-018</v>
          </cell>
        </row>
        <row r="205">
          <cell r="A205">
            <v>2090013</v>
          </cell>
          <cell r="B205" t="str">
            <v>2019-018</v>
          </cell>
        </row>
        <row r="206">
          <cell r="A206">
            <v>2100072</v>
          </cell>
          <cell r="B206" t="str">
            <v>2019-018</v>
          </cell>
        </row>
        <row r="207">
          <cell r="A207">
            <v>2100072</v>
          </cell>
          <cell r="B207" t="str">
            <v>2019-018</v>
          </cell>
        </row>
        <row r="208">
          <cell r="A208">
            <v>2100072</v>
          </cell>
          <cell r="B208" t="str">
            <v>2019-018</v>
          </cell>
        </row>
        <row r="209">
          <cell r="A209">
            <v>2140227</v>
          </cell>
          <cell r="B209" t="str">
            <v>2019-018</v>
          </cell>
        </row>
        <row r="210">
          <cell r="A210">
            <v>2140227</v>
          </cell>
          <cell r="B210" t="str">
            <v>2019-018</v>
          </cell>
        </row>
        <row r="211">
          <cell r="A211">
            <v>2140227</v>
          </cell>
          <cell r="B211" t="str">
            <v>2019-018</v>
          </cell>
        </row>
        <row r="212">
          <cell r="A212">
            <v>2140227</v>
          </cell>
          <cell r="B212" t="str">
            <v>2019-018</v>
          </cell>
        </row>
        <row r="213">
          <cell r="A213">
            <v>2190258</v>
          </cell>
          <cell r="B213" t="str">
            <v>2019-018</v>
          </cell>
        </row>
        <row r="214">
          <cell r="A214">
            <v>2190258</v>
          </cell>
          <cell r="B214" t="str">
            <v>2019-018</v>
          </cell>
        </row>
        <row r="215">
          <cell r="A215">
            <v>2210355</v>
          </cell>
          <cell r="B215" t="str">
            <v>2019-018</v>
          </cell>
        </row>
        <row r="216">
          <cell r="A216">
            <v>2210355</v>
          </cell>
          <cell r="B216" t="str">
            <v>2019-018</v>
          </cell>
        </row>
        <row r="217">
          <cell r="A217">
            <v>2210355</v>
          </cell>
          <cell r="B217" t="str">
            <v>2019-018</v>
          </cell>
        </row>
        <row r="218">
          <cell r="A218">
            <v>2210355</v>
          </cell>
          <cell r="B218" t="str">
            <v>2019-018</v>
          </cell>
        </row>
        <row r="219">
          <cell r="A219">
            <v>2210355</v>
          </cell>
          <cell r="B219" t="str">
            <v>2019-018</v>
          </cell>
        </row>
        <row r="220">
          <cell r="A220">
            <v>2210355</v>
          </cell>
          <cell r="B220" t="str">
            <v>2019-018</v>
          </cell>
        </row>
        <row r="221">
          <cell r="A221">
            <v>9900394</v>
          </cell>
          <cell r="B221" t="str">
            <v>2019-018</v>
          </cell>
        </row>
        <row r="222">
          <cell r="B222" t="str">
            <v>2019-056</v>
          </cell>
        </row>
        <row r="223">
          <cell r="B223" t="str">
            <v>2019-056</v>
          </cell>
        </row>
        <row r="224">
          <cell r="B224" t="str">
            <v>2019-056</v>
          </cell>
        </row>
        <row r="225">
          <cell r="B225" t="str">
            <v>2019-056</v>
          </cell>
        </row>
        <row r="226">
          <cell r="B226" t="str">
            <v>2019-056</v>
          </cell>
        </row>
        <row r="227">
          <cell r="B227" t="str">
            <v>2019-056</v>
          </cell>
        </row>
        <row r="228">
          <cell r="B228" t="str">
            <v>2019-056</v>
          </cell>
        </row>
        <row r="229">
          <cell r="B229" t="str">
            <v>2019-056</v>
          </cell>
        </row>
        <row r="230">
          <cell r="B230" t="str">
            <v>2019-056</v>
          </cell>
        </row>
        <row r="231">
          <cell r="B231" t="str">
            <v>2019-056</v>
          </cell>
        </row>
        <row r="232">
          <cell r="B232" t="str">
            <v>2019-056</v>
          </cell>
        </row>
        <row r="233">
          <cell r="B233" t="str">
            <v>2019-056</v>
          </cell>
        </row>
        <row r="234">
          <cell r="B234" t="str">
            <v>2019-056</v>
          </cell>
        </row>
        <row r="235">
          <cell r="B235" t="str">
            <v>2019-056</v>
          </cell>
        </row>
        <row r="236">
          <cell r="B236" t="str">
            <v>2019-056</v>
          </cell>
        </row>
        <row r="237">
          <cell r="B237" t="str">
            <v>2019-056</v>
          </cell>
        </row>
        <row r="238">
          <cell r="B238" t="str">
            <v>2019-056</v>
          </cell>
        </row>
        <row r="239">
          <cell r="B239" t="str">
            <v>2019-056</v>
          </cell>
        </row>
        <row r="240">
          <cell r="B240" t="str">
            <v>2019-056</v>
          </cell>
        </row>
        <row r="241">
          <cell r="B241" t="str">
            <v>2019-056</v>
          </cell>
        </row>
        <row r="242">
          <cell r="B242" t="str">
            <v>2019-056</v>
          </cell>
        </row>
        <row r="243">
          <cell r="B243" t="str">
            <v>2019-056</v>
          </cell>
        </row>
        <row r="244">
          <cell r="B244" t="str">
            <v>2019-056</v>
          </cell>
        </row>
        <row r="245">
          <cell r="B245" t="str">
            <v>2019-056</v>
          </cell>
        </row>
        <row r="246">
          <cell r="B246" t="str">
            <v>2019-056</v>
          </cell>
        </row>
        <row r="247">
          <cell r="B247" t="str">
            <v>2019-056</v>
          </cell>
        </row>
        <row r="248">
          <cell r="B248" t="str">
            <v>2019-056</v>
          </cell>
        </row>
        <row r="249">
          <cell r="B249" t="str">
            <v>2019-056</v>
          </cell>
        </row>
        <row r="250">
          <cell r="B250" t="str">
            <v>2019-056</v>
          </cell>
        </row>
        <row r="251">
          <cell r="B251" t="str">
            <v>2019-056</v>
          </cell>
        </row>
        <row r="252">
          <cell r="B252" t="str">
            <v>2019-056</v>
          </cell>
        </row>
        <row r="253">
          <cell r="B253" t="str">
            <v>2019-056</v>
          </cell>
        </row>
        <row r="254">
          <cell r="B254" t="str">
            <v>2019-056</v>
          </cell>
        </row>
        <row r="255">
          <cell r="B255" t="str">
            <v>2019-056</v>
          </cell>
        </row>
        <row r="256">
          <cell r="B256" t="str">
            <v>2019-056</v>
          </cell>
        </row>
        <row r="257">
          <cell r="B257" t="str">
            <v>2019-056</v>
          </cell>
        </row>
        <row r="258">
          <cell r="B258" t="str">
            <v>2019-056</v>
          </cell>
        </row>
        <row r="259">
          <cell r="B259" t="str">
            <v>2019-056</v>
          </cell>
        </row>
        <row r="260">
          <cell r="B260" t="str">
            <v>2019-056</v>
          </cell>
        </row>
        <row r="261">
          <cell r="B261" t="str">
            <v>2019-056</v>
          </cell>
        </row>
        <row r="262">
          <cell r="B262" t="str">
            <v>2019-056</v>
          </cell>
        </row>
        <row r="263">
          <cell r="B263" t="str">
            <v>2019-056</v>
          </cell>
        </row>
        <row r="264">
          <cell r="B264" t="str">
            <v>2019-056</v>
          </cell>
        </row>
        <row r="265">
          <cell r="B265" t="str">
            <v>2019-056</v>
          </cell>
        </row>
        <row r="266">
          <cell r="B266" t="str">
            <v>2019-056</v>
          </cell>
        </row>
        <row r="267">
          <cell r="B267" t="str">
            <v>2019-056</v>
          </cell>
        </row>
        <row r="268">
          <cell r="B268" t="str">
            <v>2019-056</v>
          </cell>
        </row>
        <row r="269">
          <cell r="B269" t="str">
            <v>2019-056</v>
          </cell>
        </row>
        <row r="270">
          <cell r="B270" t="str">
            <v>2019-056</v>
          </cell>
        </row>
        <row r="271">
          <cell r="B271" t="str">
            <v>2019-056</v>
          </cell>
        </row>
        <row r="272">
          <cell r="B272" t="str">
            <v>2019-056</v>
          </cell>
        </row>
        <row r="273">
          <cell r="B273" t="str">
            <v>2019-056</v>
          </cell>
        </row>
        <row r="274">
          <cell r="B274" t="str">
            <v>2019-056</v>
          </cell>
        </row>
        <row r="275">
          <cell r="B275" t="str">
            <v>2019-056</v>
          </cell>
        </row>
        <row r="276">
          <cell r="B276" t="str">
            <v>2019-056</v>
          </cell>
        </row>
        <row r="277">
          <cell r="B277" t="str">
            <v>2019-056</v>
          </cell>
        </row>
        <row r="278">
          <cell r="B278" t="str">
            <v>2019-056</v>
          </cell>
        </row>
        <row r="279">
          <cell r="B279" t="str">
            <v>2019-056</v>
          </cell>
        </row>
        <row r="280">
          <cell r="B280" t="str">
            <v>2019-056</v>
          </cell>
        </row>
        <row r="281">
          <cell r="B281" t="str">
            <v>2019-056</v>
          </cell>
        </row>
        <row r="282">
          <cell r="B282" t="str">
            <v>2020-006</v>
          </cell>
        </row>
        <row r="283">
          <cell r="B283" t="str">
            <v>2020-006</v>
          </cell>
        </row>
        <row r="284">
          <cell r="B284" t="str">
            <v>2020-006</v>
          </cell>
        </row>
        <row r="285">
          <cell r="B285" t="str">
            <v>2020-006</v>
          </cell>
        </row>
        <row r="286">
          <cell r="B286" t="str">
            <v>2020-006</v>
          </cell>
        </row>
        <row r="287">
          <cell r="B287" t="str">
            <v>2020-006</v>
          </cell>
        </row>
        <row r="288">
          <cell r="B288" t="str">
            <v>2020-006</v>
          </cell>
        </row>
        <row r="289">
          <cell r="B289" t="str">
            <v>2020-006</v>
          </cell>
        </row>
        <row r="290">
          <cell r="B290" t="str">
            <v>2020-006</v>
          </cell>
        </row>
        <row r="291">
          <cell r="B291" t="str">
            <v>2020-006</v>
          </cell>
        </row>
        <row r="292">
          <cell r="B292" t="str">
            <v>2020-006</v>
          </cell>
        </row>
        <row r="293">
          <cell r="B293" t="str">
            <v>2020-006</v>
          </cell>
        </row>
        <row r="294">
          <cell r="B294" t="str">
            <v>2020-006</v>
          </cell>
        </row>
        <row r="295">
          <cell r="B295" t="str">
            <v>2020-006</v>
          </cell>
        </row>
        <row r="296">
          <cell r="B296" t="str">
            <v>2020-006</v>
          </cell>
        </row>
        <row r="297">
          <cell r="B297" t="str">
            <v>2020-006</v>
          </cell>
        </row>
        <row r="298">
          <cell r="B298" t="str">
            <v>2020-006</v>
          </cell>
        </row>
        <row r="299">
          <cell r="B299" t="str">
            <v>2020-006</v>
          </cell>
        </row>
        <row r="300">
          <cell r="B300" t="str">
            <v>2020-006</v>
          </cell>
        </row>
        <row r="301">
          <cell r="B301" t="str">
            <v>2020-006</v>
          </cell>
        </row>
        <row r="302">
          <cell r="B302" t="str">
            <v>2020-006</v>
          </cell>
        </row>
        <row r="303">
          <cell r="B303" t="str">
            <v>2020-006</v>
          </cell>
        </row>
        <row r="304">
          <cell r="B304" t="str">
            <v>2020-006</v>
          </cell>
        </row>
        <row r="305">
          <cell r="B305" t="str">
            <v>2020-006</v>
          </cell>
        </row>
        <row r="306">
          <cell r="B306" t="str">
            <v>2020-006</v>
          </cell>
        </row>
        <row r="307">
          <cell r="B307" t="str">
            <v>2020-006</v>
          </cell>
        </row>
        <row r="308">
          <cell r="B308" t="str">
            <v>2020-006</v>
          </cell>
        </row>
        <row r="309">
          <cell r="B309" t="str">
            <v>2020-006</v>
          </cell>
        </row>
        <row r="310">
          <cell r="B310" t="str">
            <v>2020-006</v>
          </cell>
        </row>
        <row r="311">
          <cell r="B311" t="str">
            <v>2020-006</v>
          </cell>
        </row>
        <row r="312">
          <cell r="B312" t="str">
            <v>2020-006</v>
          </cell>
        </row>
        <row r="313">
          <cell r="B313" t="str">
            <v>2020-006</v>
          </cell>
        </row>
        <row r="314">
          <cell r="B314" t="str">
            <v>2020-006</v>
          </cell>
        </row>
        <row r="315">
          <cell r="B315" t="str">
            <v>2020-006</v>
          </cell>
        </row>
        <row r="316">
          <cell r="B316" t="str">
            <v>2020-006</v>
          </cell>
        </row>
        <row r="317">
          <cell r="B317" t="str">
            <v>2020-006</v>
          </cell>
        </row>
        <row r="318">
          <cell r="B318" t="str">
            <v>2020-006</v>
          </cell>
        </row>
        <row r="319">
          <cell r="B319" t="str">
            <v>2020-006</v>
          </cell>
        </row>
        <row r="320">
          <cell r="B320" t="str">
            <v>2020-006</v>
          </cell>
        </row>
        <row r="321">
          <cell r="B321" t="str">
            <v>2020-006</v>
          </cell>
        </row>
        <row r="322">
          <cell r="B322" t="str">
            <v>2020-006</v>
          </cell>
        </row>
        <row r="323">
          <cell r="B323" t="str">
            <v>2020-006</v>
          </cell>
        </row>
        <row r="324">
          <cell r="B324" t="str">
            <v>2020-006</v>
          </cell>
        </row>
        <row r="325">
          <cell r="B325" t="str">
            <v>2020-006</v>
          </cell>
        </row>
        <row r="326">
          <cell r="B326" t="str">
            <v>2020-006</v>
          </cell>
        </row>
        <row r="327">
          <cell r="B327" t="str">
            <v>2020-006</v>
          </cell>
        </row>
        <row r="328">
          <cell r="B328" t="str">
            <v>2020-006</v>
          </cell>
        </row>
        <row r="329">
          <cell r="B329" t="str">
            <v>2020-006</v>
          </cell>
        </row>
        <row r="330">
          <cell r="B330" t="str">
            <v>2020-006</v>
          </cell>
        </row>
        <row r="331">
          <cell r="B331" t="str">
            <v>2020-006</v>
          </cell>
        </row>
        <row r="332">
          <cell r="B332" t="str">
            <v>2020-006</v>
          </cell>
        </row>
        <row r="333">
          <cell r="B333" t="str">
            <v>2020-006</v>
          </cell>
        </row>
        <row r="334">
          <cell r="B334" t="str">
            <v>2020-006</v>
          </cell>
        </row>
        <row r="335">
          <cell r="B335" t="str">
            <v>2020-006</v>
          </cell>
        </row>
        <row r="336">
          <cell r="B336" t="str">
            <v>2020-006</v>
          </cell>
        </row>
        <row r="337">
          <cell r="B337" t="str">
            <v>2020-006</v>
          </cell>
        </row>
        <row r="338">
          <cell r="B338" t="str">
            <v>2020-006</v>
          </cell>
        </row>
        <row r="339">
          <cell r="A339">
            <v>2080019</v>
          </cell>
          <cell r="B339" t="str">
            <v>2020-007</v>
          </cell>
        </row>
        <row r="340">
          <cell r="A340">
            <v>2080019</v>
          </cell>
          <cell r="B340" t="str">
            <v>2020-007</v>
          </cell>
        </row>
        <row r="341">
          <cell r="A341">
            <v>2100041</v>
          </cell>
          <cell r="B341" t="str">
            <v>2020-007</v>
          </cell>
        </row>
        <row r="342">
          <cell r="A342">
            <v>2100059</v>
          </cell>
          <cell r="B342" t="str">
            <v>2020-007</v>
          </cell>
        </row>
        <row r="343">
          <cell r="A343">
            <v>2100060</v>
          </cell>
          <cell r="B343" t="str">
            <v>2020-007</v>
          </cell>
        </row>
        <row r="344">
          <cell r="A344">
            <v>2140089</v>
          </cell>
          <cell r="B344" t="str">
            <v>2020-007</v>
          </cell>
        </row>
        <row r="345">
          <cell r="A345">
            <v>2150067</v>
          </cell>
          <cell r="B345" t="str">
            <v>2020-007</v>
          </cell>
        </row>
        <row r="346">
          <cell r="A346">
            <v>2150067</v>
          </cell>
          <cell r="B346" t="str">
            <v>2020-007</v>
          </cell>
        </row>
        <row r="347">
          <cell r="A347">
            <v>2150067</v>
          </cell>
          <cell r="B347" t="str">
            <v>2020-007</v>
          </cell>
        </row>
        <row r="348">
          <cell r="A348">
            <v>2150074</v>
          </cell>
          <cell r="B348" t="str">
            <v>2020-007</v>
          </cell>
        </row>
        <row r="349">
          <cell r="A349">
            <v>2150074</v>
          </cell>
          <cell r="B349" t="str">
            <v>2020-007</v>
          </cell>
        </row>
        <row r="350">
          <cell r="A350">
            <v>2150479</v>
          </cell>
          <cell r="B350" t="str">
            <v>2020-007</v>
          </cell>
        </row>
        <row r="351">
          <cell r="A351">
            <v>2150479</v>
          </cell>
          <cell r="B351" t="str">
            <v>2020-007</v>
          </cell>
        </row>
        <row r="352">
          <cell r="A352">
            <v>2150479</v>
          </cell>
          <cell r="B352" t="str">
            <v>2020-007</v>
          </cell>
        </row>
        <row r="353">
          <cell r="A353">
            <v>2150479</v>
          </cell>
          <cell r="B353" t="str">
            <v>2020-007</v>
          </cell>
        </row>
        <row r="354">
          <cell r="A354">
            <v>2150479</v>
          </cell>
          <cell r="B354" t="str">
            <v>2020-007</v>
          </cell>
        </row>
        <row r="355">
          <cell r="A355">
            <v>2150479</v>
          </cell>
          <cell r="B355" t="str">
            <v>2020-007</v>
          </cell>
        </row>
        <row r="356">
          <cell r="A356">
            <v>2150479</v>
          </cell>
          <cell r="B356" t="str">
            <v>2020-007</v>
          </cell>
        </row>
        <row r="357">
          <cell r="A357">
            <v>2160662</v>
          </cell>
          <cell r="B357" t="str">
            <v>2020-007</v>
          </cell>
        </row>
        <row r="358">
          <cell r="A358">
            <v>2170654</v>
          </cell>
          <cell r="B358" t="str">
            <v>2020-007</v>
          </cell>
        </row>
        <row r="359">
          <cell r="A359">
            <v>2171201</v>
          </cell>
          <cell r="B359" t="str">
            <v>2020-007</v>
          </cell>
        </row>
        <row r="360">
          <cell r="A360">
            <v>2180598</v>
          </cell>
          <cell r="B360" t="str">
            <v>2020-007</v>
          </cell>
        </row>
        <row r="361">
          <cell r="A361">
            <v>2180598</v>
          </cell>
          <cell r="B361" t="str">
            <v>2020-007</v>
          </cell>
        </row>
        <row r="362">
          <cell r="A362">
            <v>2180720</v>
          </cell>
          <cell r="B362" t="str">
            <v>2020-007</v>
          </cell>
        </row>
        <row r="363">
          <cell r="A363">
            <v>2190158</v>
          </cell>
          <cell r="B363" t="str">
            <v>2020-007</v>
          </cell>
        </row>
        <row r="364">
          <cell r="A364">
            <v>2190158</v>
          </cell>
          <cell r="B364" t="str">
            <v>2020-007</v>
          </cell>
        </row>
        <row r="365">
          <cell r="A365">
            <v>2190158</v>
          </cell>
          <cell r="B365" t="str">
            <v>2020-007</v>
          </cell>
        </row>
        <row r="366">
          <cell r="A366">
            <v>2190160</v>
          </cell>
          <cell r="B366" t="str">
            <v>2020-007</v>
          </cell>
        </row>
        <row r="367">
          <cell r="A367">
            <v>2190160</v>
          </cell>
          <cell r="B367" t="str">
            <v>2020-007</v>
          </cell>
        </row>
        <row r="368">
          <cell r="A368">
            <v>2190160</v>
          </cell>
          <cell r="B368" t="str">
            <v>2020-007</v>
          </cell>
        </row>
        <row r="369">
          <cell r="A369">
            <v>2190160</v>
          </cell>
          <cell r="B369" t="str">
            <v>2020-007</v>
          </cell>
        </row>
        <row r="370">
          <cell r="A370">
            <v>2190567</v>
          </cell>
          <cell r="B370" t="str">
            <v>2020-007</v>
          </cell>
        </row>
        <row r="371">
          <cell r="A371">
            <v>2190572</v>
          </cell>
          <cell r="B371" t="str">
            <v>2020-007</v>
          </cell>
        </row>
        <row r="372">
          <cell r="A372">
            <v>2190730</v>
          </cell>
          <cell r="B372" t="str">
            <v>2020-007</v>
          </cell>
        </row>
        <row r="373">
          <cell r="A373">
            <v>2190730</v>
          </cell>
          <cell r="B373" t="str">
            <v>2020-007</v>
          </cell>
        </row>
        <row r="374">
          <cell r="A374">
            <v>2190730</v>
          </cell>
          <cell r="B374" t="str">
            <v>2020-007</v>
          </cell>
        </row>
        <row r="375">
          <cell r="A375">
            <v>2190939</v>
          </cell>
          <cell r="B375" t="str">
            <v>2020-007</v>
          </cell>
        </row>
        <row r="376">
          <cell r="A376">
            <v>2200142</v>
          </cell>
          <cell r="B376" t="str">
            <v>2020-007</v>
          </cell>
        </row>
        <row r="377">
          <cell r="A377">
            <v>2200198</v>
          </cell>
          <cell r="B377" t="str">
            <v>2020-007</v>
          </cell>
        </row>
        <row r="378">
          <cell r="A378">
            <v>2200399</v>
          </cell>
          <cell r="B378" t="str">
            <v>2020-007</v>
          </cell>
        </row>
        <row r="379">
          <cell r="A379">
            <v>2200464</v>
          </cell>
          <cell r="B379" t="str">
            <v>2020-007</v>
          </cell>
        </row>
        <row r="380">
          <cell r="A380">
            <v>2200476</v>
          </cell>
          <cell r="B380" t="str">
            <v>2020-007</v>
          </cell>
        </row>
        <row r="381">
          <cell r="A381">
            <v>2210387</v>
          </cell>
          <cell r="B381" t="str">
            <v>2020-007</v>
          </cell>
        </row>
        <row r="382">
          <cell r="A382">
            <v>2210387</v>
          </cell>
          <cell r="B382" t="str">
            <v>2020-007</v>
          </cell>
        </row>
        <row r="383">
          <cell r="A383">
            <v>2210387</v>
          </cell>
          <cell r="B383" t="str">
            <v>2020-007</v>
          </cell>
        </row>
        <row r="384">
          <cell r="A384">
            <v>2210777</v>
          </cell>
          <cell r="B384" t="str">
            <v>2020-007</v>
          </cell>
        </row>
        <row r="385">
          <cell r="A385">
            <v>2220003</v>
          </cell>
          <cell r="B385" t="str">
            <v>2020-007</v>
          </cell>
        </row>
        <row r="386">
          <cell r="A386">
            <v>2220267</v>
          </cell>
          <cell r="B386" t="str">
            <v>2020-007</v>
          </cell>
        </row>
        <row r="387">
          <cell r="A387">
            <v>2120030</v>
          </cell>
          <cell r="B387" t="str">
            <v>2020-009</v>
          </cell>
        </row>
        <row r="388">
          <cell r="A388">
            <v>2130108</v>
          </cell>
          <cell r="B388" t="str">
            <v>2020-009</v>
          </cell>
        </row>
        <row r="389">
          <cell r="A389">
            <v>2130109</v>
          </cell>
          <cell r="B389" t="str">
            <v>2020-009</v>
          </cell>
        </row>
        <row r="390">
          <cell r="A390">
            <v>2140043</v>
          </cell>
          <cell r="B390" t="str">
            <v>2020-009</v>
          </cell>
        </row>
        <row r="391">
          <cell r="A391">
            <v>2140044</v>
          </cell>
          <cell r="B391" t="str">
            <v>2020-009</v>
          </cell>
        </row>
        <row r="392">
          <cell r="A392">
            <v>2140215</v>
          </cell>
          <cell r="B392" t="str">
            <v>2020-009</v>
          </cell>
        </row>
        <row r="393">
          <cell r="A393">
            <v>2150105</v>
          </cell>
          <cell r="B393" t="str">
            <v>2020-009</v>
          </cell>
        </row>
        <row r="394">
          <cell r="A394">
            <v>2160423</v>
          </cell>
          <cell r="B394" t="str">
            <v>2020-009</v>
          </cell>
        </row>
        <row r="395">
          <cell r="A395">
            <v>2161035</v>
          </cell>
          <cell r="B395" t="str">
            <v>2020-009</v>
          </cell>
        </row>
        <row r="396">
          <cell r="A396">
            <v>2170435</v>
          </cell>
          <cell r="B396" t="str">
            <v>2020-009</v>
          </cell>
        </row>
        <row r="397">
          <cell r="A397">
            <v>2199996</v>
          </cell>
          <cell r="B397" t="str">
            <v>2020-009</v>
          </cell>
        </row>
        <row r="398">
          <cell r="A398">
            <v>2200132</v>
          </cell>
          <cell r="B398" t="str">
            <v>2020-009</v>
          </cell>
        </row>
        <row r="399">
          <cell r="A399">
            <v>2200389</v>
          </cell>
          <cell r="B399" t="str">
            <v>2020-009</v>
          </cell>
        </row>
        <row r="400">
          <cell r="A400">
            <v>2200914</v>
          </cell>
          <cell r="B400" t="str">
            <v>2020-009</v>
          </cell>
        </row>
        <row r="401">
          <cell r="A401">
            <v>2210421</v>
          </cell>
          <cell r="B401" t="str">
            <v>2020-009</v>
          </cell>
        </row>
        <row r="402">
          <cell r="A402">
            <v>2210439</v>
          </cell>
          <cell r="B402" t="str">
            <v>2020-009</v>
          </cell>
        </row>
        <row r="403">
          <cell r="A403">
            <v>2210439</v>
          </cell>
          <cell r="B403" t="str">
            <v>2020-009</v>
          </cell>
        </row>
        <row r="404">
          <cell r="A404">
            <v>2220002</v>
          </cell>
          <cell r="B404" t="str">
            <v>2020-009</v>
          </cell>
        </row>
        <row r="405">
          <cell r="A405">
            <v>2220334</v>
          </cell>
          <cell r="B405" t="str">
            <v>2020-009</v>
          </cell>
        </row>
        <row r="406">
          <cell r="A406">
            <v>2220334</v>
          </cell>
          <cell r="B406" t="str">
            <v>2020-009</v>
          </cell>
        </row>
        <row r="407">
          <cell r="A407">
            <v>2220441</v>
          </cell>
          <cell r="B407" t="str">
            <v>2020-009</v>
          </cell>
        </row>
        <row r="408">
          <cell r="A408">
            <v>2220447</v>
          </cell>
          <cell r="B408" t="str">
            <v>2020-009</v>
          </cell>
        </row>
        <row r="409">
          <cell r="A409">
            <v>2220737</v>
          </cell>
          <cell r="B409" t="str">
            <v>2020-009</v>
          </cell>
        </row>
        <row r="410">
          <cell r="A410">
            <v>2220738</v>
          </cell>
          <cell r="B410" t="str">
            <v>2020-009</v>
          </cell>
        </row>
        <row r="411">
          <cell r="A411">
            <v>2230368</v>
          </cell>
          <cell r="B411" t="str">
            <v>2020-009</v>
          </cell>
        </row>
        <row r="412">
          <cell r="A412">
            <v>9400462</v>
          </cell>
          <cell r="B412" t="str">
            <v>2020-009</v>
          </cell>
        </row>
        <row r="413">
          <cell r="A413">
            <v>2150103</v>
          </cell>
          <cell r="B413" t="str">
            <v>2020-038</v>
          </cell>
        </row>
        <row r="414">
          <cell r="A414">
            <v>2150104</v>
          </cell>
          <cell r="B414" t="str">
            <v>2020-038</v>
          </cell>
        </row>
        <row r="415">
          <cell r="A415">
            <v>2160985</v>
          </cell>
          <cell r="B415" t="str">
            <v>2020-038</v>
          </cell>
        </row>
        <row r="416">
          <cell r="A416">
            <v>2160985</v>
          </cell>
          <cell r="B416" t="str">
            <v>2020-038</v>
          </cell>
        </row>
        <row r="417">
          <cell r="A417">
            <v>2160985</v>
          </cell>
          <cell r="B417" t="str">
            <v>2020-038</v>
          </cell>
        </row>
        <row r="418">
          <cell r="A418">
            <v>2170462</v>
          </cell>
          <cell r="B418" t="str">
            <v>2020-038</v>
          </cell>
        </row>
        <row r="419">
          <cell r="A419">
            <v>2170462</v>
          </cell>
          <cell r="B419" t="str">
            <v>2020-038</v>
          </cell>
        </row>
        <row r="420">
          <cell r="A420">
            <v>2170462</v>
          </cell>
          <cell r="B420" t="str">
            <v>2020-038</v>
          </cell>
        </row>
        <row r="421">
          <cell r="A421">
            <v>2170464</v>
          </cell>
          <cell r="B421" t="str">
            <v>2020-038</v>
          </cell>
        </row>
        <row r="422">
          <cell r="A422">
            <v>2170464</v>
          </cell>
          <cell r="B422" t="str">
            <v>2020-038</v>
          </cell>
        </row>
        <row r="423">
          <cell r="A423">
            <v>2190065</v>
          </cell>
          <cell r="B423" t="str">
            <v>2020-038</v>
          </cell>
        </row>
        <row r="424">
          <cell r="A424">
            <v>2190843</v>
          </cell>
          <cell r="B424" t="str">
            <v>2020-038</v>
          </cell>
        </row>
        <row r="425">
          <cell r="A425">
            <v>8500470</v>
          </cell>
          <cell r="B425" t="str">
            <v>2020-038</v>
          </cell>
        </row>
        <row r="426">
          <cell r="A426">
            <v>9200235</v>
          </cell>
          <cell r="B426" t="str">
            <v>2020-038</v>
          </cell>
        </row>
        <row r="427">
          <cell r="A427">
            <v>9300504</v>
          </cell>
          <cell r="B427" t="str">
            <v>2020-038</v>
          </cell>
        </row>
        <row r="428">
          <cell r="A428">
            <v>9300504</v>
          </cell>
          <cell r="B428" t="str">
            <v>2020-038</v>
          </cell>
        </row>
        <row r="429">
          <cell r="A429">
            <v>9300504</v>
          </cell>
          <cell r="B429" t="str">
            <v>2020-038</v>
          </cell>
        </row>
        <row r="430">
          <cell r="A430">
            <v>9300504</v>
          </cell>
          <cell r="B430" t="str">
            <v>2020-038</v>
          </cell>
        </row>
        <row r="431">
          <cell r="A431">
            <v>9300504</v>
          </cell>
          <cell r="B431" t="str">
            <v>2020-038</v>
          </cell>
        </row>
        <row r="432">
          <cell r="A432">
            <v>9300504</v>
          </cell>
          <cell r="B432" t="str">
            <v>2020-038</v>
          </cell>
        </row>
        <row r="433">
          <cell r="A433">
            <v>9300504</v>
          </cell>
          <cell r="B433" t="str">
            <v>2020-038</v>
          </cell>
        </row>
        <row r="434">
          <cell r="A434">
            <v>9400496</v>
          </cell>
          <cell r="B434" t="str">
            <v>2020-038</v>
          </cell>
        </row>
        <row r="435">
          <cell r="A435">
            <v>9800096</v>
          </cell>
          <cell r="B435" t="str">
            <v>2020-038</v>
          </cell>
        </row>
        <row r="436">
          <cell r="B436" t="str">
            <v>2020-062</v>
          </cell>
        </row>
        <row r="437">
          <cell r="B437" t="str">
            <v>2020-062</v>
          </cell>
        </row>
        <row r="438">
          <cell r="B438" t="str">
            <v>2020-062</v>
          </cell>
        </row>
        <row r="439">
          <cell r="B439" t="str">
            <v>2020-062</v>
          </cell>
        </row>
        <row r="440">
          <cell r="B440" t="str">
            <v>2020-062</v>
          </cell>
        </row>
        <row r="441">
          <cell r="B441" t="str">
            <v>2020-062</v>
          </cell>
        </row>
        <row r="442">
          <cell r="B442" t="str">
            <v>2020-062</v>
          </cell>
        </row>
        <row r="443">
          <cell r="B443" t="str">
            <v>2020-062</v>
          </cell>
        </row>
        <row r="444">
          <cell r="B444" t="str">
            <v>2020-062</v>
          </cell>
        </row>
        <row r="445">
          <cell r="B445" t="str">
            <v>2020-062</v>
          </cell>
        </row>
        <row r="446">
          <cell r="B446" t="str">
            <v>2020-062</v>
          </cell>
        </row>
        <row r="447">
          <cell r="B447" t="str">
            <v>2020-062</v>
          </cell>
        </row>
        <row r="448">
          <cell r="B448" t="str">
            <v>2020-062</v>
          </cell>
        </row>
        <row r="449">
          <cell r="B449" t="str">
            <v>2020-062</v>
          </cell>
        </row>
        <row r="450">
          <cell r="B450" t="str">
            <v>2020-062</v>
          </cell>
        </row>
        <row r="451">
          <cell r="B451" t="str">
            <v>2020-063</v>
          </cell>
        </row>
        <row r="452">
          <cell r="B452" t="str">
            <v>2020-063</v>
          </cell>
        </row>
        <row r="453">
          <cell r="A453">
            <v>2130129</v>
          </cell>
          <cell r="B453" t="str">
            <v>2020-063</v>
          </cell>
        </row>
        <row r="454">
          <cell r="A454">
            <v>2190594</v>
          </cell>
          <cell r="B454" t="str">
            <v>2020-071</v>
          </cell>
        </row>
        <row r="455">
          <cell r="A455">
            <v>2200133</v>
          </cell>
          <cell r="B455" t="str">
            <v>2020-071</v>
          </cell>
        </row>
        <row r="456">
          <cell r="A456">
            <v>2220335</v>
          </cell>
          <cell r="B456" t="str">
            <v>2020-071</v>
          </cell>
        </row>
        <row r="457">
          <cell r="A457">
            <v>2220335</v>
          </cell>
          <cell r="B457" t="str">
            <v>2020-071</v>
          </cell>
        </row>
        <row r="458">
          <cell r="B458" t="str">
            <v>2020-072</v>
          </cell>
        </row>
        <row r="459">
          <cell r="A459">
            <v>2190441</v>
          </cell>
          <cell r="B459" t="str">
            <v>2020-078</v>
          </cell>
        </row>
        <row r="460">
          <cell r="A460">
            <v>2190441</v>
          </cell>
          <cell r="B460" t="str">
            <v>2020-078</v>
          </cell>
        </row>
        <row r="461">
          <cell r="B461" t="str">
            <v>2020-078</v>
          </cell>
        </row>
        <row r="462">
          <cell r="B462" t="str">
            <v>2020-078</v>
          </cell>
        </row>
        <row r="463">
          <cell r="B463" t="str">
            <v>2020-078</v>
          </cell>
        </row>
        <row r="464">
          <cell r="B464" t="str">
            <v>2020-078</v>
          </cell>
        </row>
        <row r="465">
          <cell r="B465" t="str">
            <v>2020-078</v>
          </cell>
        </row>
        <row r="466">
          <cell r="B466" t="str">
            <v>2020-078</v>
          </cell>
        </row>
        <row r="467">
          <cell r="B467" t="str">
            <v>2020-081</v>
          </cell>
        </row>
        <row r="468">
          <cell r="A468">
            <v>2000018</v>
          </cell>
          <cell r="B468" t="str">
            <v>2021-008</v>
          </cell>
        </row>
        <row r="469">
          <cell r="A469">
            <v>2000018</v>
          </cell>
          <cell r="B469" t="str">
            <v>2021-008</v>
          </cell>
        </row>
        <row r="470">
          <cell r="A470">
            <v>2000018</v>
          </cell>
          <cell r="B470" t="str">
            <v>2021-008</v>
          </cell>
        </row>
        <row r="471">
          <cell r="A471">
            <v>2000018</v>
          </cell>
          <cell r="B471" t="str">
            <v>2021-008</v>
          </cell>
        </row>
        <row r="472">
          <cell r="A472">
            <v>2000018</v>
          </cell>
          <cell r="B472" t="str">
            <v>2021-008</v>
          </cell>
        </row>
        <row r="473">
          <cell r="A473">
            <v>2000018</v>
          </cell>
          <cell r="B473" t="str">
            <v>2021-008</v>
          </cell>
        </row>
        <row r="474">
          <cell r="A474">
            <v>2060007</v>
          </cell>
          <cell r="B474" t="str">
            <v>2021-008</v>
          </cell>
        </row>
        <row r="475">
          <cell r="A475">
            <v>2090103</v>
          </cell>
          <cell r="B475" t="str">
            <v>2021-008</v>
          </cell>
        </row>
        <row r="476">
          <cell r="A476">
            <v>2090103</v>
          </cell>
          <cell r="B476" t="str">
            <v>2021-008</v>
          </cell>
        </row>
        <row r="477">
          <cell r="A477">
            <v>2090103</v>
          </cell>
          <cell r="B477" t="str">
            <v>2021-008</v>
          </cell>
        </row>
        <row r="478">
          <cell r="A478">
            <v>2090105</v>
          </cell>
          <cell r="B478" t="str">
            <v>2021-008</v>
          </cell>
        </row>
        <row r="479">
          <cell r="A479">
            <v>2090105</v>
          </cell>
          <cell r="B479" t="str">
            <v>2021-008</v>
          </cell>
        </row>
        <row r="480">
          <cell r="A480">
            <v>2120168</v>
          </cell>
          <cell r="B480" t="str">
            <v>2021-008</v>
          </cell>
        </row>
        <row r="481">
          <cell r="A481">
            <v>2130277</v>
          </cell>
          <cell r="B481" t="str">
            <v>2021-008</v>
          </cell>
        </row>
        <row r="482">
          <cell r="A482">
            <v>2130277</v>
          </cell>
          <cell r="B482" t="str">
            <v>2021-008</v>
          </cell>
        </row>
        <row r="483">
          <cell r="A483">
            <v>2130277</v>
          </cell>
          <cell r="B483" t="str">
            <v>2021-008</v>
          </cell>
        </row>
        <row r="484">
          <cell r="A484">
            <v>2130277</v>
          </cell>
          <cell r="B484" t="str">
            <v>2021-008</v>
          </cell>
        </row>
        <row r="485">
          <cell r="A485">
            <v>2130277</v>
          </cell>
          <cell r="B485" t="str">
            <v>2021-008</v>
          </cell>
        </row>
        <row r="486">
          <cell r="A486">
            <v>2140021</v>
          </cell>
          <cell r="B486" t="str">
            <v>2021-008</v>
          </cell>
        </row>
        <row r="487">
          <cell r="A487">
            <v>2140134</v>
          </cell>
          <cell r="B487" t="str">
            <v>2021-008</v>
          </cell>
        </row>
        <row r="488">
          <cell r="A488">
            <v>2150118</v>
          </cell>
          <cell r="B488" t="str">
            <v>2021-008</v>
          </cell>
        </row>
        <row r="489">
          <cell r="A489">
            <v>2150118</v>
          </cell>
          <cell r="B489" t="str">
            <v>2021-008</v>
          </cell>
        </row>
        <row r="490">
          <cell r="A490">
            <v>2150118</v>
          </cell>
          <cell r="B490" t="str">
            <v>2021-008</v>
          </cell>
        </row>
        <row r="491">
          <cell r="A491">
            <v>2160475</v>
          </cell>
          <cell r="B491" t="str">
            <v>2021-008</v>
          </cell>
        </row>
        <row r="492">
          <cell r="A492">
            <v>2160475</v>
          </cell>
          <cell r="B492" t="str">
            <v>2021-008</v>
          </cell>
        </row>
        <row r="493">
          <cell r="A493">
            <v>2160818</v>
          </cell>
          <cell r="B493" t="str">
            <v>2021-008</v>
          </cell>
        </row>
        <row r="494">
          <cell r="A494">
            <v>2160818</v>
          </cell>
          <cell r="B494" t="str">
            <v>2021-008</v>
          </cell>
        </row>
        <row r="495">
          <cell r="A495">
            <v>2160818</v>
          </cell>
          <cell r="B495" t="str">
            <v>2021-008</v>
          </cell>
        </row>
        <row r="496">
          <cell r="A496">
            <v>2160818</v>
          </cell>
          <cell r="B496" t="str">
            <v>2021-008</v>
          </cell>
        </row>
        <row r="497">
          <cell r="A497">
            <v>2160818</v>
          </cell>
          <cell r="B497" t="str">
            <v>2021-008</v>
          </cell>
        </row>
        <row r="498">
          <cell r="A498">
            <v>2160818</v>
          </cell>
          <cell r="B498" t="str">
            <v>2021-008</v>
          </cell>
        </row>
        <row r="499">
          <cell r="A499">
            <v>2160845</v>
          </cell>
          <cell r="B499" t="str">
            <v>2021-008</v>
          </cell>
        </row>
        <row r="500">
          <cell r="A500">
            <v>2170029</v>
          </cell>
          <cell r="B500" t="str">
            <v>2021-008</v>
          </cell>
        </row>
        <row r="501">
          <cell r="A501">
            <v>2170997</v>
          </cell>
          <cell r="B501" t="str">
            <v>2021-008</v>
          </cell>
        </row>
        <row r="502">
          <cell r="A502">
            <v>2190198</v>
          </cell>
          <cell r="B502" t="str">
            <v>2021-008</v>
          </cell>
        </row>
        <row r="503">
          <cell r="A503">
            <v>2190198</v>
          </cell>
          <cell r="B503" t="str">
            <v>2021-008</v>
          </cell>
        </row>
        <row r="504">
          <cell r="A504">
            <v>2190499</v>
          </cell>
          <cell r="B504" t="str">
            <v>2021-008</v>
          </cell>
        </row>
        <row r="505">
          <cell r="A505">
            <v>2190499</v>
          </cell>
          <cell r="B505" t="str">
            <v>2021-008</v>
          </cell>
        </row>
        <row r="506">
          <cell r="A506">
            <v>2190499</v>
          </cell>
          <cell r="B506" t="str">
            <v>2021-008</v>
          </cell>
        </row>
        <row r="507">
          <cell r="A507">
            <v>2190632</v>
          </cell>
          <cell r="B507" t="str">
            <v>2021-008</v>
          </cell>
        </row>
        <row r="508">
          <cell r="A508">
            <v>2190652</v>
          </cell>
          <cell r="B508" t="str">
            <v>2021-008</v>
          </cell>
        </row>
        <row r="509">
          <cell r="A509">
            <v>2190652</v>
          </cell>
          <cell r="B509" t="str">
            <v>2021-008</v>
          </cell>
        </row>
        <row r="510">
          <cell r="A510">
            <v>2190652</v>
          </cell>
          <cell r="B510" t="str">
            <v>2021-008</v>
          </cell>
        </row>
        <row r="511">
          <cell r="A511">
            <v>2190652</v>
          </cell>
          <cell r="B511" t="str">
            <v>2021-008</v>
          </cell>
        </row>
        <row r="512">
          <cell r="A512">
            <v>2190946</v>
          </cell>
          <cell r="B512" t="str">
            <v>2021-008</v>
          </cell>
        </row>
        <row r="513">
          <cell r="A513">
            <v>2190946</v>
          </cell>
          <cell r="B513" t="str">
            <v>2021-008</v>
          </cell>
        </row>
        <row r="514">
          <cell r="A514">
            <v>2190946</v>
          </cell>
          <cell r="B514" t="str">
            <v>2021-008</v>
          </cell>
        </row>
        <row r="515">
          <cell r="A515">
            <v>2190950</v>
          </cell>
          <cell r="B515" t="str">
            <v>2021-008</v>
          </cell>
        </row>
        <row r="516">
          <cell r="A516">
            <v>2190950</v>
          </cell>
          <cell r="B516" t="str">
            <v>2021-008</v>
          </cell>
        </row>
        <row r="517">
          <cell r="A517">
            <v>2220108</v>
          </cell>
          <cell r="B517" t="str">
            <v>2021-008</v>
          </cell>
        </row>
        <row r="518">
          <cell r="A518">
            <v>2220168</v>
          </cell>
          <cell r="B518" t="str">
            <v>2021-008</v>
          </cell>
        </row>
        <row r="519">
          <cell r="A519">
            <v>5100219</v>
          </cell>
          <cell r="B519" t="str">
            <v>2021-008</v>
          </cell>
        </row>
        <row r="520">
          <cell r="A520">
            <v>5100219</v>
          </cell>
          <cell r="B520" t="str">
            <v>2021-008</v>
          </cell>
        </row>
        <row r="521">
          <cell r="A521">
            <v>5100219</v>
          </cell>
          <cell r="B521" t="str">
            <v>2021-008</v>
          </cell>
        </row>
        <row r="522">
          <cell r="A522">
            <v>5100219</v>
          </cell>
          <cell r="B522" t="str">
            <v>2021-008</v>
          </cell>
        </row>
        <row r="523">
          <cell r="A523">
            <v>6200445</v>
          </cell>
          <cell r="B523" t="str">
            <v>2021-008</v>
          </cell>
        </row>
        <row r="524">
          <cell r="A524">
            <v>6200445</v>
          </cell>
          <cell r="B524" t="str">
            <v>2021-008</v>
          </cell>
        </row>
        <row r="525">
          <cell r="A525">
            <v>6700395</v>
          </cell>
          <cell r="B525" t="str">
            <v>2021-008</v>
          </cell>
        </row>
        <row r="526">
          <cell r="A526">
            <v>7600310</v>
          </cell>
          <cell r="B526" t="str">
            <v>2021-008</v>
          </cell>
        </row>
        <row r="527">
          <cell r="A527">
            <v>7600310</v>
          </cell>
          <cell r="B527" t="str">
            <v>2021-008</v>
          </cell>
        </row>
        <row r="528">
          <cell r="A528">
            <v>7700216</v>
          </cell>
          <cell r="B528" t="str">
            <v>2021-008</v>
          </cell>
        </row>
        <row r="529">
          <cell r="A529">
            <v>7700216</v>
          </cell>
          <cell r="B529" t="str">
            <v>2021-008</v>
          </cell>
        </row>
        <row r="530">
          <cell r="A530">
            <v>7700216</v>
          </cell>
          <cell r="B530" t="str">
            <v>2021-008</v>
          </cell>
        </row>
        <row r="531">
          <cell r="A531">
            <v>7700216</v>
          </cell>
          <cell r="B531" t="str">
            <v>2021-008</v>
          </cell>
        </row>
        <row r="532">
          <cell r="A532">
            <v>7700216</v>
          </cell>
          <cell r="B532" t="str">
            <v>2021-008</v>
          </cell>
        </row>
        <row r="533">
          <cell r="A533">
            <v>7700216</v>
          </cell>
          <cell r="B533" t="str">
            <v>2021-008</v>
          </cell>
        </row>
        <row r="534">
          <cell r="A534">
            <v>7700216</v>
          </cell>
          <cell r="B534" t="str">
            <v>2021-008</v>
          </cell>
        </row>
        <row r="535">
          <cell r="A535">
            <v>7700216</v>
          </cell>
          <cell r="B535" t="str">
            <v>2021-008</v>
          </cell>
        </row>
        <row r="536">
          <cell r="A536">
            <v>7700216</v>
          </cell>
          <cell r="B536" t="str">
            <v>2021-008</v>
          </cell>
        </row>
        <row r="537">
          <cell r="A537">
            <v>7700216</v>
          </cell>
          <cell r="B537" t="str">
            <v>2021-008</v>
          </cell>
        </row>
        <row r="538">
          <cell r="A538">
            <v>7700216</v>
          </cell>
          <cell r="B538" t="str">
            <v>2021-008</v>
          </cell>
        </row>
        <row r="539">
          <cell r="A539">
            <v>8000350</v>
          </cell>
          <cell r="B539" t="str">
            <v>2021-008</v>
          </cell>
        </row>
        <row r="540">
          <cell r="A540">
            <v>8300063</v>
          </cell>
          <cell r="B540" t="str">
            <v>2021-008</v>
          </cell>
        </row>
        <row r="541">
          <cell r="A541">
            <v>8300063</v>
          </cell>
          <cell r="B541" t="str">
            <v>2021-008</v>
          </cell>
        </row>
        <row r="542">
          <cell r="A542">
            <v>8300063</v>
          </cell>
          <cell r="B542" t="str">
            <v>2021-008</v>
          </cell>
        </row>
        <row r="543">
          <cell r="A543">
            <v>8300063</v>
          </cell>
          <cell r="B543" t="str">
            <v>2021-008</v>
          </cell>
        </row>
        <row r="544">
          <cell r="A544">
            <v>8300488</v>
          </cell>
          <cell r="B544" t="str">
            <v>2021-008</v>
          </cell>
        </row>
        <row r="545">
          <cell r="A545">
            <v>8300488</v>
          </cell>
          <cell r="B545" t="str">
            <v>2021-008</v>
          </cell>
        </row>
        <row r="546">
          <cell r="A546">
            <v>8300488</v>
          </cell>
          <cell r="B546" t="str">
            <v>2021-008</v>
          </cell>
        </row>
        <row r="547">
          <cell r="A547">
            <v>8300488</v>
          </cell>
          <cell r="B547" t="str">
            <v>2021-008</v>
          </cell>
        </row>
        <row r="548">
          <cell r="A548">
            <v>9000222</v>
          </cell>
          <cell r="B548" t="str">
            <v>2021-008</v>
          </cell>
        </row>
        <row r="549">
          <cell r="A549">
            <v>9000222</v>
          </cell>
          <cell r="B549" t="str">
            <v>2021-008</v>
          </cell>
        </row>
        <row r="550">
          <cell r="A550">
            <v>9000222</v>
          </cell>
          <cell r="B550" t="str">
            <v>2021-008</v>
          </cell>
        </row>
        <row r="551">
          <cell r="A551">
            <v>9000222</v>
          </cell>
          <cell r="B551" t="str">
            <v>2021-008</v>
          </cell>
        </row>
        <row r="552">
          <cell r="A552">
            <v>9000222</v>
          </cell>
          <cell r="B552" t="str">
            <v>2021-008</v>
          </cell>
        </row>
        <row r="553">
          <cell r="A553">
            <v>9000222</v>
          </cell>
          <cell r="B553" t="str">
            <v>2021-008</v>
          </cell>
        </row>
        <row r="554">
          <cell r="A554">
            <v>9000222</v>
          </cell>
          <cell r="B554" t="str">
            <v>2021-008</v>
          </cell>
        </row>
        <row r="555">
          <cell r="A555">
            <v>9000222</v>
          </cell>
          <cell r="B555" t="str">
            <v>2021-008</v>
          </cell>
        </row>
        <row r="556">
          <cell r="A556">
            <v>9000222</v>
          </cell>
          <cell r="B556" t="str">
            <v>2021-008</v>
          </cell>
        </row>
        <row r="557">
          <cell r="A557">
            <v>9200214</v>
          </cell>
          <cell r="B557" t="str">
            <v>2021-008</v>
          </cell>
        </row>
        <row r="558">
          <cell r="A558">
            <v>9200214</v>
          </cell>
          <cell r="B558" t="str">
            <v>2021-008</v>
          </cell>
        </row>
        <row r="559">
          <cell r="A559">
            <v>9200214</v>
          </cell>
          <cell r="B559" t="str">
            <v>2021-008</v>
          </cell>
        </row>
        <row r="560">
          <cell r="A560">
            <v>9200214</v>
          </cell>
          <cell r="B560" t="str">
            <v>2021-008</v>
          </cell>
        </row>
        <row r="561">
          <cell r="A561">
            <v>9200214</v>
          </cell>
          <cell r="B561" t="str">
            <v>2021-008</v>
          </cell>
        </row>
        <row r="562">
          <cell r="A562">
            <v>9200214</v>
          </cell>
          <cell r="B562" t="str">
            <v>2021-008</v>
          </cell>
        </row>
        <row r="563">
          <cell r="A563">
            <v>9200214</v>
          </cell>
          <cell r="B563" t="str">
            <v>2021-008</v>
          </cell>
        </row>
        <row r="564">
          <cell r="A564">
            <v>9200214</v>
          </cell>
          <cell r="B564" t="str">
            <v>2021-008</v>
          </cell>
        </row>
        <row r="565">
          <cell r="A565">
            <v>9200214</v>
          </cell>
          <cell r="B565" t="str">
            <v>2021-008</v>
          </cell>
        </row>
        <row r="566">
          <cell r="A566">
            <v>9200214</v>
          </cell>
          <cell r="B566" t="str">
            <v>2021-008</v>
          </cell>
        </row>
        <row r="567">
          <cell r="A567">
            <v>9700114</v>
          </cell>
          <cell r="B567" t="str">
            <v>2021-008</v>
          </cell>
        </row>
        <row r="568">
          <cell r="A568">
            <v>9700114</v>
          </cell>
          <cell r="B568" t="str">
            <v>2021-008</v>
          </cell>
        </row>
        <row r="569">
          <cell r="A569">
            <v>9700114</v>
          </cell>
          <cell r="B569" t="str">
            <v>2021-008</v>
          </cell>
        </row>
        <row r="570">
          <cell r="A570">
            <v>9800245</v>
          </cell>
          <cell r="B570" t="str">
            <v>2021-008</v>
          </cell>
        </row>
        <row r="571">
          <cell r="A571">
            <v>9800245</v>
          </cell>
          <cell r="B571" t="str">
            <v>2021-008</v>
          </cell>
        </row>
        <row r="572">
          <cell r="A572">
            <v>9800245</v>
          </cell>
          <cell r="B572" t="str">
            <v>2021-008</v>
          </cell>
        </row>
        <row r="573">
          <cell r="A573">
            <v>9800245</v>
          </cell>
          <cell r="B573" t="str">
            <v>2021-008</v>
          </cell>
        </row>
        <row r="574">
          <cell r="A574">
            <v>9800245</v>
          </cell>
          <cell r="B574" t="str">
            <v>2021-008</v>
          </cell>
        </row>
        <row r="575">
          <cell r="A575">
            <v>9800245</v>
          </cell>
          <cell r="B575" t="str">
            <v>2021-008</v>
          </cell>
        </row>
        <row r="576">
          <cell r="A576">
            <v>9800245</v>
          </cell>
          <cell r="B576" t="str">
            <v>2021-008</v>
          </cell>
        </row>
        <row r="577">
          <cell r="A577">
            <v>9800245</v>
          </cell>
          <cell r="B577" t="str">
            <v>2021-008</v>
          </cell>
        </row>
        <row r="578">
          <cell r="A578">
            <v>9800245</v>
          </cell>
          <cell r="B578" t="str">
            <v>2021-008</v>
          </cell>
        </row>
        <row r="579">
          <cell r="A579">
            <v>9800245</v>
          </cell>
          <cell r="B579" t="str">
            <v>2021-008</v>
          </cell>
        </row>
        <row r="580">
          <cell r="A580">
            <v>2080004</v>
          </cell>
          <cell r="B580" t="str">
            <v>2021-045</v>
          </cell>
        </row>
        <row r="581">
          <cell r="A581">
            <v>2169998</v>
          </cell>
          <cell r="B581" t="str">
            <v>2021-045</v>
          </cell>
        </row>
        <row r="582">
          <cell r="B582" t="str">
            <v>2021-052</v>
          </cell>
        </row>
        <row r="583">
          <cell r="B583" t="str">
            <v>2021-052</v>
          </cell>
        </row>
        <row r="584">
          <cell r="B584" t="str">
            <v>2021-052</v>
          </cell>
        </row>
        <row r="585">
          <cell r="B585" t="str">
            <v>2021-052</v>
          </cell>
        </row>
        <row r="586">
          <cell r="B586" t="str">
            <v>2021-052</v>
          </cell>
        </row>
        <row r="587">
          <cell r="B587" t="str">
            <v>2021-052</v>
          </cell>
        </row>
        <row r="588">
          <cell r="B588" t="str">
            <v>2021-052</v>
          </cell>
        </row>
        <row r="589">
          <cell r="B589" t="str">
            <v>2021-052</v>
          </cell>
        </row>
        <row r="590">
          <cell r="B590" t="str">
            <v>2021-052</v>
          </cell>
        </row>
        <row r="591">
          <cell r="B591" t="str">
            <v>2021-052</v>
          </cell>
        </row>
        <row r="592">
          <cell r="B592" t="str">
            <v>2021-052</v>
          </cell>
        </row>
        <row r="593">
          <cell r="B593" t="str">
            <v>2021-052</v>
          </cell>
        </row>
        <row r="594">
          <cell r="B594" t="str">
            <v>2021-052</v>
          </cell>
        </row>
        <row r="595">
          <cell r="B595" t="str">
            <v>2021-052</v>
          </cell>
        </row>
        <row r="596">
          <cell r="B596" t="str">
            <v>2021-052</v>
          </cell>
        </row>
        <row r="597">
          <cell r="B597" t="str">
            <v>2021-052</v>
          </cell>
        </row>
        <row r="598">
          <cell r="B598" t="str">
            <v>2021-052</v>
          </cell>
        </row>
        <row r="599">
          <cell r="B599" t="str">
            <v>2021-052</v>
          </cell>
        </row>
        <row r="600">
          <cell r="B600" t="str">
            <v>2021-052</v>
          </cell>
        </row>
        <row r="601">
          <cell r="B601" t="str">
            <v>2021-052</v>
          </cell>
        </row>
        <row r="602">
          <cell r="B602" t="str">
            <v>2021-052</v>
          </cell>
        </row>
        <row r="603">
          <cell r="B603" t="str">
            <v>2021-052</v>
          </cell>
        </row>
        <row r="604">
          <cell r="B604" t="str">
            <v>2021-052</v>
          </cell>
        </row>
        <row r="605">
          <cell r="B605" t="str">
            <v>2021-052</v>
          </cell>
        </row>
        <row r="606">
          <cell r="B606" t="str">
            <v>2021-052</v>
          </cell>
        </row>
        <row r="607">
          <cell r="B607" t="str">
            <v>2021-052</v>
          </cell>
        </row>
        <row r="608">
          <cell r="B608" t="str">
            <v>2021-052</v>
          </cell>
        </row>
        <row r="609">
          <cell r="B609" t="str">
            <v>2021-052</v>
          </cell>
        </row>
        <row r="610">
          <cell r="B610" t="str">
            <v>2021-052</v>
          </cell>
        </row>
        <row r="611">
          <cell r="B611" t="str">
            <v>2021-052</v>
          </cell>
        </row>
        <row r="612">
          <cell r="B612" t="str">
            <v>2021-052</v>
          </cell>
        </row>
        <row r="613">
          <cell r="B613" t="str">
            <v>2021-052</v>
          </cell>
        </row>
        <row r="614">
          <cell r="B614" t="str">
            <v>2021-052</v>
          </cell>
        </row>
        <row r="615">
          <cell r="B615" t="str">
            <v>2021-052</v>
          </cell>
        </row>
        <row r="616">
          <cell r="B616" t="str">
            <v>2021-052</v>
          </cell>
        </row>
        <row r="617">
          <cell r="B617" t="str">
            <v>2021-052</v>
          </cell>
        </row>
        <row r="618">
          <cell r="B618" t="str">
            <v>2021-052</v>
          </cell>
        </row>
        <row r="619">
          <cell r="B619" t="str">
            <v>2021-052</v>
          </cell>
        </row>
        <row r="620">
          <cell r="B620" t="str">
            <v>2021-052</v>
          </cell>
        </row>
        <row r="621">
          <cell r="B621" t="str">
            <v>2021-052</v>
          </cell>
        </row>
        <row r="622">
          <cell r="B622" t="str">
            <v>2021-052</v>
          </cell>
        </row>
        <row r="623">
          <cell r="B623" t="str">
            <v>2021-052</v>
          </cell>
        </row>
        <row r="624">
          <cell r="B624" t="str">
            <v>2021-052</v>
          </cell>
        </row>
        <row r="625">
          <cell r="B625" t="str">
            <v>2021-052</v>
          </cell>
        </row>
        <row r="626">
          <cell r="B626" t="str">
            <v>2021-052</v>
          </cell>
        </row>
        <row r="627">
          <cell r="B627" t="str">
            <v>2021-052</v>
          </cell>
        </row>
        <row r="628">
          <cell r="B628" t="str">
            <v>2021-052</v>
          </cell>
        </row>
        <row r="629">
          <cell r="B629" t="str">
            <v>2021-052</v>
          </cell>
        </row>
        <row r="630">
          <cell r="B630" t="str">
            <v>2021-052</v>
          </cell>
        </row>
        <row r="631">
          <cell r="B631" t="str">
            <v>2021-052</v>
          </cell>
        </row>
        <row r="632">
          <cell r="B632" t="str">
            <v>2021-052</v>
          </cell>
        </row>
        <row r="633">
          <cell r="B633" t="str">
            <v>2021-052</v>
          </cell>
        </row>
        <row r="634">
          <cell r="B634" t="str">
            <v>2021-052</v>
          </cell>
        </row>
        <row r="635">
          <cell r="B635" t="str">
            <v>2021-052</v>
          </cell>
        </row>
        <row r="636">
          <cell r="B636" t="str">
            <v>2021-052</v>
          </cell>
        </row>
        <row r="637">
          <cell r="B637" t="str">
            <v>2021-052</v>
          </cell>
        </row>
        <row r="638">
          <cell r="B638" t="str">
            <v>2021-052</v>
          </cell>
        </row>
        <row r="639">
          <cell r="B639" t="str">
            <v>2021-052</v>
          </cell>
        </row>
        <row r="640">
          <cell r="B640" t="str">
            <v>2021-052</v>
          </cell>
        </row>
        <row r="641">
          <cell r="B641" t="str">
            <v>2021-052</v>
          </cell>
        </row>
        <row r="642">
          <cell r="B642" t="str">
            <v>2021-052</v>
          </cell>
        </row>
        <row r="643">
          <cell r="B643" t="str">
            <v>2021-052</v>
          </cell>
        </row>
        <row r="644">
          <cell r="B644" t="str">
            <v>2021-052</v>
          </cell>
        </row>
        <row r="645">
          <cell r="B645" t="str">
            <v>2021-052</v>
          </cell>
        </row>
        <row r="646">
          <cell r="B646" t="str">
            <v>2021-052</v>
          </cell>
        </row>
        <row r="647">
          <cell r="B647" t="str">
            <v>2021-052</v>
          </cell>
        </row>
        <row r="648">
          <cell r="B648" t="str">
            <v>2021-052</v>
          </cell>
        </row>
        <row r="649">
          <cell r="B649" t="str">
            <v>2021-052</v>
          </cell>
        </row>
        <row r="650">
          <cell r="B650" t="str">
            <v>2021-052</v>
          </cell>
        </row>
        <row r="651">
          <cell r="B651" t="str">
            <v>2021-052</v>
          </cell>
        </row>
        <row r="652">
          <cell r="B652" t="str">
            <v>2021-052</v>
          </cell>
        </row>
        <row r="653">
          <cell r="B653" t="str">
            <v>2021-052</v>
          </cell>
        </row>
        <row r="654">
          <cell r="B654" t="str">
            <v>2021-052</v>
          </cell>
        </row>
        <row r="655">
          <cell r="B655" t="str">
            <v>2021-052</v>
          </cell>
        </row>
        <row r="656">
          <cell r="B656" t="str">
            <v>2021-052</v>
          </cell>
        </row>
        <row r="657">
          <cell r="B657" t="str">
            <v>2021-052</v>
          </cell>
        </row>
        <row r="658">
          <cell r="B658" t="str">
            <v>2021-052</v>
          </cell>
        </row>
        <row r="659">
          <cell r="B659" t="str">
            <v>2021-052</v>
          </cell>
        </row>
        <row r="660">
          <cell r="B660" t="str">
            <v>2021-052</v>
          </cell>
        </row>
        <row r="661">
          <cell r="B661" t="str">
            <v>2021-052</v>
          </cell>
        </row>
        <row r="662">
          <cell r="B662" t="str">
            <v>2021-052</v>
          </cell>
        </row>
        <row r="663">
          <cell r="B663" t="str">
            <v>2021-052</v>
          </cell>
        </row>
        <row r="664">
          <cell r="B664" t="str">
            <v>2021-052</v>
          </cell>
        </row>
        <row r="665">
          <cell r="B665" t="str">
            <v>2021-052</v>
          </cell>
        </row>
        <row r="666">
          <cell r="B666" t="str">
            <v>2021-052</v>
          </cell>
        </row>
        <row r="667">
          <cell r="B667" t="str">
            <v>2021-052</v>
          </cell>
        </row>
        <row r="668">
          <cell r="B668" t="str">
            <v>2021-052</v>
          </cell>
        </row>
        <row r="669">
          <cell r="B669" t="str">
            <v>2021-052</v>
          </cell>
        </row>
        <row r="670">
          <cell r="B670" t="str">
            <v>2021-052</v>
          </cell>
        </row>
        <row r="671">
          <cell r="B671" t="str">
            <v>2021-052</v>
          </cell>
        </row>
        <row r="672">
          <cell r="B672" t="str">
            <v>2021-052</v>
          </cell>
        </row>
        <row r="673">
          <cell r="B673" t="str">
            <v>2021-052</v>
          </cell>
        </row>
        <row r="674">
          <cell r="B674" t="str">
            <v>2021-052</v>
          </cell>
        </row>
        <row r="675">
          <cell r="B675" t="str">
            <v>2021-052</v>
          </cell>
        </row>
        <row r="676">
          <cell r="B676" t="str">
            <v>2021-052</v>
          </cell>
        </row>
        <row r="677">
          <cell r="B677" t="str">
            <v>2021-052</v>
          </cell>
        </row>
        <row r="678">
          <cell r="B678" t="str">
            <v>2021-052</v>
          </cell>
        </row>
        <row r="679">
          <cell r="B679" t="str">
            <v>2021-052</v>
          </cell>
        </row>
        <row r="680">
          <cell r="B680" t="str">
            <v>2021-052</v>
          </cell>
        </row>
        <row r="681">
          <cell r="B681" t="str">
            <v>2021-052</v>
          </cell>
        </row>
        <row r="682">
          <cell r="B682" t="str">
            <v>2021-052</v>
          </cell>
        </row>
        <row r="683">
          <cell r="B683" t="str">
            <v>2021-052</v>
          </cell>
        </row>
        <row r="684">
          <cell r="B684" t="str">
            <v>2021-052</v>
          </cell>
        </row>
        <row r="685">
          <cell r="B685" t="str">
            <v>2021-052</v>
          </cell>
        </row>
        <row r="686">
          <cell r="B686" t="str">
            <v>2021-052</v>
          </cell>
        </row>
        <row r="687">
          <cell r="B687" t="str">
            <v>2021-052</v>
          </cell>
        </row>
        <row r="688">
          <cell r="B688" t="str">
            <v>2021-052</v>
          </cell>
        </row>
        <row r="689">
          <cell r="B689" t="str">
            <v>2021-052</v>
          </cell>
        </row>
        <row r="690">
          <cell r="B690" t="str">
            <v>2021-052</v>
          </cell>
        </row>
        <row r="691">
          <cell r="B691" t="str">
            <v>2021-052</v>
          </cell>
        </row>
        <row r="692">
          <cell r="B692" t="str">
            <v>2021-052</v>
          </cell>
        </row>
        <row r="693">
          <cell r="B693" t="str">
            <v>2021-052</v>
          </cell>
        </row>
        <row r="694">
          <cell r="B694" t="str">
            <v>2021-052</v>
          </cell>
        </row>
        <row r="695">
          <cell r="B695" t="str">
            <v>2021-052</v>
          </cell>
        </row>
        <row r="696">
          <cell r="B696" t="str">
            <v>2021-052</v>
          </cell>
        </row>
        <row r="697">
          <cell r="B697" t="str">
            <v>2021-052</v>
          </cell>
        </row>
        <row r="698">
          <cell r="B698" t="str">
            <v>2021-052</v>
          </cell>
        </row>
        <row r="699">
          <cell r="B699" t="str">
            <v>2021-052</v>
          </cell>
        </row>
        <row r="700">
          <cell r="B700" t="str">
            <v>2021-052</v>
          </cell>
        </row>
        <row r="701">
          <cell r="B701" t="str">
            <v>2021-052</v>
          </cell>
        </row>
        <row r="702">
          <cell r="B702" t="str">
            <v>2021-052</v>
          </cell>
        </row>
        <row r="703">
          <cell r="B703" t="str">
            <v>2021-052</v>
          </cell>
        </row>
        <row r="704">
          <cell r="B704" t="str">
            <v>2021-052</v>
          </cell>
        </row>
        <row r="705">
          <cell r="B705" t="str">
            <v>2021-052</v>
          </cell>
        </row>
        <row r="706">
          <cell r="B706" t="str">
            <v>2021-052</v>
          </cell>
        </row>
        <row r="707">
          <cell r="B707" t="str">
            <v>2021-052</v>
          </cell>
        </row>
        <row r="708">
          <cell r="B708" t="str">
            <v>2021-052</v>
          </cell>
        </row>
        <row r="709">
          <cell r="B709" t="str">
            <v>2021-052</v>
          </cell>
        </row>
        <row r="710">
          <cell r="B710" t="str">
            <v>2021-052</v>
          </cell>
        </row>
        <row r="711">
          <cell r="B711" t="str">
            <v>2021-052</v>
          </cell>
        </row>
        <row r="712">
          <cell r="B712" t="str">
            <v>2021-052</v>
          </cell>
        </row>
        <row r="713">
          <cell r="B713" t="str">
            <v>2021-052</v>
          </cell>
        </row>
        <row r="714">
          <cell r="B714" t="str">
            <v>2021-052</v>
          </cell>
        </row>
        <row r="715">
          <cell r="B715" t="str">
            <v>2021-052</v>
          </cell>
        </row>
        <row r="716">
          <cell r="B716" t="str">
            <v>2021-052</v>
          </cell>
        </row>
        <row r="717">
          <cell r="B717" t="str">
            <v>2021-052</v>
          </cell>
        </row>
        <row r="718">
          <cell r="B718" t="str">
            <v>2021-052</v>
          </cell>
        </row>
        <row r="719">
          <cell r="B719" t="str">
            <v>2021-052</v>
          </cell>
        </row>
        <row r="720">
          <cell r="B720" t="str">
            <v>2021-052</v>
          </cell>
        </row>
        <row r="721">
          <cell r="B721" t="str">
            <v>2021-052</v>
          </cell>
        </row>
        <row r="722">
          <cell r="B722" t="str">
            <v>2021-052</v>
          </cell>
        </row>
        <row r="723">
          <cell r="B723" t="str">
            <v>2021-052</v>
          </cell>
        </row>
        <row r="724">
          <cell r="B724" t="str">
            <v>2021-052</v>
          </cell>
        </row>
        <row r="725">
          <cell r="B725" t="str">
            <v>2021-052</v>
          </cell>
        </row>
        <row r="726">
          <cell r="B726" t="str">
            <v>2021-052</v>
          </cell>
        </row>
        <row r="727">
          <cell r="B727" t="str">
            <v>2021-052</v>
          </cell>
        </row>
        <row r="728">
          <cell r="B728" t="str">
            <v>2021-052</v>
          </cell>
        </row>
        <row r="729">
          <cell r="B729" t="str">
            <v>2021-052</v>
          </cell>
        </row>
        <row r="730">
          <cell r="B730" t="str">
            <v>2021-052</v>
          </cell>
        </row>
        <row r="731">
          <cell r="B731" t="str">
            <v>2021-052</v>
          </cell>
        </row>
        <row r="732">
          <cell r="B732" t="str">
            <v>2021-052</v>
          </cell>
        </row>
        <row r="733">
          <cell r="B733" t="str">
            <v>2021-052</v>
          </cell>
        </row>
        <row r="734">
          <cell r="B734" t="str">
            <v>2021-052</v>
          </cell>
        </row>
        <row r="735">
          <cell r="B735" t="str">
            <v>2021-052</v>
          </cell>
        </row>
        <row r="736">
          <cell r="B736" t="str">
            <v>2021-052</v>
          </cell>
        </row>
        <row r="737">
          <cell r="B737" t="str">
            <v>2021-052</v>
          </cell>
        </row>
        <row r="738">
          <cell r="B738" t="str">
            <v>2021-052</v>
          </cell>
        </row>
        <row r="739">
          <cell r="B739" t="str">
            <v>2021-052</v>
          </cell>
        </row>
        <row r="740">
          <cell r="B740" t="str">
            <v>2021-052</v>
          </cell>
        </row>
        <row r="741">
          <cell r="B741" t="str">
            <v>2021-052</v>
          </cell>
        </row>
        <row r="742">
          <cell r="B742" t="str">
            <v>2021-052</v>
          </cell>
        </row>
        <row r="743">
          <cell r="B743" t="str">
            <v>2021-052</v>
          </cell>
        </row>
        <row r="744">
          <cell r="B744" t="str">
            <v>2021-052</v>
          </cell>
        </row>
        <row r="745">
          <cell r="B745" t="str">
            <v>2021-052</v>
          </cell>
        </row>
        <row r="746">
          <cell r="B746" t="str">
            <v>2021-052</v>
          </cell>
        </row>
        <row r="747">
          <cell r="B747" t="str">
            <v>2021-052</v>
          </cell>
        </row>
        <row r="748">
          <cell r="B748" t="str">
            <v>2021-052</v>
          </cell>
        </row>
        <row r="749">
          <cell r="B749" t="str">
            <v>2021-052</v>
          </cell>
        </row>
        <row r="750">
          <cell r="B750" t="str">
            <v>2021-052</v>
          </cell>
        </row>
        <row r="751">
          <cell r="B751" t="str">
            <v>2021-052</v>
          </cell>
        </row>
        <row r="752">
          <cell r="B752" t="str">
            <v>2021-052</v>
          </cell>
        </row>
        <row r="753">
          <cell r="B753" t="str">
            <v>2021-052</v>
          </cell>
        </row>
        <row r="754">
          <cell r="B754" t="str">
            <v>2021-052</v>
          </cell>
        </row>
        <row r="755">
          <cell r="B755" t="str">
            <v>2021-052</v>
          </cell>
        </row>
        <row r="756">
          <cell r="B756" t="str">
            <v>2021-052</v>
          </cell>
        </row>
        <row r="757">
          <cell r="B757" t="str">
            <v>2021-052</v>
          </cell>
        </row>
        <row r="758">
          <cell r="B758" t="str">
            <v>2021-052</v>
          </cell>
        </row>
        <row r="759">
          <cell r="B759" t="str">
            <v>2021-052</v>
          </cell>
        </row>
        <row r="760">
          <cell r="B760" t="str">
            <v>2021-052</v>
          </cell>
        </row>
        <row r="761">
          <cell r="B761" t="str">
            <v>2021-052</v>
          </cell>
        </row>
        <row r="762">
          <cell r="B762" t="str">
            <v>2021-052</v>
          </cell>
        </row>
        <row r="763">
          <cell r="B763" t="str">
            <v>2021-052</v>
          </cell>
        </row>
        <row r="764">
          <cell r="B764" t="str">
            <v>2021-052</v>
          </cell>
        </row>
        <row r="765">
          <cell r="B765" t="str">
            <v>2021-052</v>
          </cell>
        </row>
        <row r="766">
          <cell r="B766" t="str">
            <v>2021-052</v>
          </cell>
        </row>
        <row r="767">
          <cell r="B767" t="str">
            <v>2021-052</v>
          </cell>
        </row>
        <row r="768">
          <cell r="B768" t="str">
            <v>2021-052</v>
          </cell>
        </row>
        <row r="769">
          <cell r="B769" t="str">
            <v>2021-052</v>
          </cell>
        </row>
        <row r="770">
          <cell r="B770" t="str">
            <v>2021-052</v>
          </cell>
        </row>
        <row r="771">
          <cell r="B771" t="str">
            <v>2021-052</v>
          </cell>
        </row>
        <row r="772">
          <cell r="B772" t="str">
            <v>2021-052</v>
          </cell>
        </row>
        <row r="773">
          <cell r="B773" t="str">
            <v>2021-052</v>
          </cell>
        </row>
        <row r="774">
          <cell r="B774" t="str">
            <v>2021-052</v>
          </cell>
        </row>
        <row r="775">
          <cell r="B775" t="str">
            <v>2021-052</v>
          </cell>
        </row>
        <row r="776">
          <cell r="B776" t="str">
            <v>2021-052</v>
          </cell>
        </row>
        <row r="777">
          <cell r="B777" t="str">
            <v>2021-052</v>
          </cell>
        </row>
        <row r="778">
          <cell r="B778" t="str">
            <v>2021-052</v>
          </cell>
        </row>
        <row r="779">
          <cell r="B779" t="str">
            <v>2021-052</v>
          </cell>
        </row>
        <row r="780">
          <cell r="B780" t="str">
            <v>2021-052</v>
          </cell>
        </row>
        <row r="781">
          <cell r="B781" t="str">
            <v>2021-052</v>
          </cell>
        </row>
        <row r="782">
          <cell r="B782" t="str">
            <v>2021-052</v>
          </cell>
        </row>
        <row r="783">
          <cell r="B783" t="str">
            <v>2021-052</v>
          </cell>
        </row>
        <row r="784">
          <cell r="B784" t="str">
            <v>2021-052</v>
          </cell>
        </row>
        <row r="785">
          <cell r="B785" t="str">
            <v>2021-052</v>
          </cell>
        </row>
        <row r="786">
          <cell r="B786" t="str">
            <v>2021-052</v>
          </cell>
        </row>
        <row r="787">
          <cell r="B787" t="str">
            <v>2021-052</v>
          </cell>
        </row>
        <row r="788">
          <cell r="B788" t="str">
            <v>2021-052</v>
          </cell>
        </row>
        <row r="789">
          <cell r="B789" t="str">
            <v>2021-052</v>
          </cell>
        </row>
        <row r="790">
          <cell r="B790" t="str">
            <v>2021-052</v>
          </cell>
        </row>
        <row r="791">
          <cell r="B791" t="str">
            <v>2021-052</v>
          </cell>
        </row>
        <row r="792">
          <cell r="B792" t="str">
            <v>2021-052</v>
          </cell>
        </row>
        <row r="793">
          <cell r="B793" t="str">
            <v>2021-052</v>
          </cell>
        </row>
        <row r="794">
          <cell r="B794" t="str">
            <v>2021-052</v>
          </cell>
        </row>
        <row r="795">
          <cell r="B795" t="str">
            <v>2021-052</v>
          </cell>
        </row>
        <row r="796">
          <cell r="B796" t="str">
            <v>2021-052</v>
          </cell>
        </row>
        <row r="797">
          <cell r="B797" t="str">
            <v>2021-052</v>
          </cell>
        </row>
        <row r="798">
          <cell r="B798" t="str">
            <v>2021-052</v>
          </cell>
        </row>
        <row r="799">
          <cell r="B799" t="str">
            <v>2021-052</v>
          </cell>
        </row>
        <row r="800">
          <cell r="B800" t="str">
            <v>2021-052</v>
          </cell>
        </row>
        <row r="801">
          <cell r="B801" t="str">
            <v>2021-052</v>
          </cell>
        </row>
        <row r="802">
          <cell r="B802" t="str">
            <v>2021-052</v>
          </cell>
        </row>
        <row r="803">
          <cell r="B803" t="str">
            <v>2021-052</v>
          </cell>
        </row>
        <row r="804">
          <cell r="B804" t="str">
            <v>2021-052</v>
          </cell>
        </row>
        <row r="805">
          <cell r="B805" t="str">
            <v>2021-052</v>
          </cell>
        </row>
        <row r="806">
          <cell r="B806" t="str">
            <v>2021-052</v>
          </cell>
        </row>
        <row r="807">
          <cell r="B807" t="str">
            <v>2021-052</v>
          </cell>
        </row>
        <row r="808">
          <cell r="B808" t="str">
            <v>2021-052</v>
          </cell>
        </row>
        <row r="809">
          <cell r="B809" t="str">
            <v>2021-052</v>
          </cell>
        </row>
        <row r="810">
          <cell r="B810" t="str">
            <v>2021-052</v>
          </cell>
        </row>
        <row r="811">
          <cell r="B811" t="str">
            <v>2021-052</v>
          </cell>
        </row>
        <row r="812">
          <cell r="B812" t="str">
            <v>2021-052</v>
          </cell>
        </row>
        <row r="813">
          <cell r="B813" t="str">
            <v>2021-052</v>
          </cell>
        </row>
        <row r="814">
          <cell r="B814" t="str">
            <v>2021-052</v>
          </cell>
        </row>
        <row r="815">
          <cell r="B815" t="str">
            <v>2021-052</v>
          </cell>
        </row>
        <row r="816">
          <cell r="B816" t="str">
            <v>2021-052</v>
          </cell>
        </row>
        <row r="817">
          <cell r="B817" t="str">
            <v>2021-052</v>
          </cell>
        </row>
        <row r="818">
          <cell r="B818" t="str">
            <v>2021-052</v>
          </cell>
        </row>
        <row r="819">
          <cell r="B819" t="str">
            <v>2021-052</v>
          </cell>
        </row>
        <row r="820">
          <cell r="B820" t="str">
            <v>2021-052</v>
          </cell>
        </row>
        <row r="821">
          <cell r="B821" t="str">
            <v>2021-052</v>
          </cell>
        </row>
        <row r="822">
          <cell r="B822" t="str">
            <v>2021-052</v>
          </cell>
        </row>
        <row r="823">
          <cell r="B823" t="str">
            <v>2021-052</v>
          </cell>
        </row>
        <row r="824">
          <cell r="B824" t="str">
            <v>2021-052</v>
          </cell>
        </row>
        <row r="825">
          <cell r="B825" t="str">
            <v>2021-052</v>
          </cell>
        </row>
        <row r="826">
          <cell r="B826" t="str">
            <v>2021-052</v>
          </cell>
        </row>
        <row r="827">
          <cell r="B827" t="str">
            <v>2021-052</v>
          </cell>
        </row>
        <row r="828">
          <cell r="B828" t="str">
            <v>2021-052</v>
          </cell>
        </row>
        <row r="829">
          <cell r="B829" t="str">
            <v>2021-052</v>
          </cell>
        </row>
        <row r="830">
          <cell r="B830" t="str">
            <v>2021-052</v>
          </cell>
        </row>
        <row r="831">
          <cell r="B831" t="str">
            <v>2021-052</v>
          </cell>
        </row>
        <row r="832">
          <cell r="B832" t="str">
            <v>2021-052</v>
          </cell>
        </row>
        <row r="833">
          <cell r="B833" t="str">
            <v>2021-052</v>
          </cell>
        </row>
        <row r="834">
          <cell r="B834" t="str">
            <v>2021-052</v>
          </cell>
        </row>
        <row r="835">
          <cell r="B835" t="str">
            <v>2021-052</v>
          </cell>
        </row>
        <row r="836">
          <cell r="B836" t="str">
            <v>2021-052</v>
          </cell>
        </row>
        <row r="837">
          <cell r="B837" t="str">
            <v>2021-052</v>
          </cell>
        </row>
        <row r="838">
          <cell r="B838" t="str">
            <v>2021-052</v>
          </cell>
        </row>
        <row r="839">
          <cell r="B839" t="str">
            <v>2021-052</v>
          </cell>
        </row>
        <row r="840">
          <cell r="B840" t="str">
            <v>2021-052</v>
          </cell>
        </row>
        <row r="841">
          <cell r="B841" t="str">
            <v>2021-052</v>
          </cell>
        </row>
        <row r="842">
          <cell r="B842" t="str">
            <v>2021-052</v>
          </cell>
        </row>
        <row r="843">
          <cell r="B843" t="str">
            <v>2021-052</v>
          </cell>
        </row>
        <row r="844">
          <cell r="B844" t="str">
            <v>2021-052</v>
          </cell>
        </row>
        <row r="845">
          <cell r="B845" t="str">
            <v>2021-052</v>
          </cell>
        </row>
        <row r="846">
          <cell r="B846" t="str">
            <v>2021-052</v>
          </cell>
        </row>
        <row r="847">
          <cell r="B847" t="str">
            <v>2021-052</v>
          </cell>
        </row>
        <row r="848">
          <cell r="B848" t="str">
            <v>2021-052</v>
          </cell>
        </row>
        <row r="849">
          <cell r="B849" t="str">
            <v>2021-052</v>
          </cell>
        </row>
        <row r="850">
          <cell r="B850" t="str">
            <v>2021-052</v>
          </cell>
        </row>
        <row r="851">
          <cell r="B851" t="str">
            <v>2021-052</v>
          </cell>
        </row>
        <row r="852">
          <cell r="B852" t="str">
            <v>2021-052</v>
          </cell>
        </row>
        <row r="853">
          <cell r="B853" t="str">
            <v>2021-052</v>
          </cell>
        </row>
        <row r="854">
          <cell r="B854" t="str">
            <v>2021-052</v>
          </cell>
        </row>
        <row r="855">
          <cell r="B855" t="str">
            <v>2021-052</v>
          </cell>
        </row>
        <row r="856">
          <cell r="B856" t="str">
            <v>2021-052</v>
          </cell>
        </row>
        <row r="857">
          <cell r="B857" t="str">
            <v>2021-052</v>
          </cell>
        </row>
        <row r="858">
          <cell r="B858" t="str">
            <v>2021-052</v>
          </cell>
        </row>
        <row r="859">
          <cell r="B859" t="str">
            <v>2021-052</v>
          </cell>
        </row>
        <row r="860">
          <cell r="B860" t="str">
            <v>2021-052</v>
          </cell>
        </row>
        <row r="861">
          <cell r="B861" t="str">
            <v>2021-052</v>
          </cell>
        </row>
        <row r="862">
          <cell r="B862" t="str">
            <v>2021-052</v>
          </cell>
        </row>
        <row r="863">
          <cell r="B863" t="str">
            <v>2021-052</v>
          </cell>
        </row>
        <row r="864">
          <cell r="B864" t="str">
            <v>2021-052</v>
          </cell>
        </row>
        <row r="865">
          <cell r="B865" t="str">
            <v>2021-052</v>
          </cell>
        </row>
        <row r="866">
          <cell r="B866" t="str">
            <v>2021-052</v>
          </cell>
        </row>
        <row r="867">
          <cell r="B867" t="str">
            <v>2021-052</v>
          </cell>
        </row>
        <row r="868">
          <cell r="B868" t="str">
            <v>2021-052</v>
          </cell>
        </row>
        <row r="869">
          <cell r="B869" t="str">
            <v>2021-052</v>
          </cell>
        </row>
        <row r="870">
          <cell r="B870" t="str">
            <v>2021-052</v>
          </cell>
        </row>
        <row r="871">
          <cell r="B871" t="str">
            <v>2021-052</v>
          </cell>
        </row>
        <row r="872">
          <cell r="B872" t="str">
            <v>2021-052</v>
          </cell>
        </row>
        <row r="873">
          <cell r="B873" t="str">
            <v>2021-052</v>
          </cell>
        </row>
        <row r="874">
          <cell r="B874" t="str">
            <v>2021-052</v>
          </cell>
        </row>
        <row r="875">
          <cell r="B875" t="str">
            <v>2021-052</v>
          </cell>
        </row>
        <row r="876">
          <cell r="B876" t="str">
            <v>2021-052</v>
          </cell>
        </row>
        <row r="877">
          <cell r="B877" t="str">
            <v>2021-052</v>
          </cell>
        </row>
        <row r="878">
          <cell r="B878" t="str">
            <v>2021-052</v>
          </cell>
        </row>
        <row r="879">
          <cell r="B879" t="str">
            <v>2021-052</v>
          </cell>
        </row>
        <row r="880">
          <cell r="B880" t="str">
            <v>2021-052</v>
          </cell>
        </row>
        <row r="881">
          <cell r="B881" t="str">
            <v>2021-052</v>
          </cell>
        </row>
        <row r="882">
          <cell r="B882" t="str">
            <v>2021-052</v>
          </cell>
        </row>
        <row r="883">
          <cell r="B883" t="str">
            <v>2021-052</v>
          </cell>
        </row>
        <row r="884">
          <cell r="B884" t="str">
            <v>2021-052</v>
          </cell>
        </row>
        <row r="885">
          <cell r="B885" t="str">
            <v>2021-052</v>
          </cell>
        </row>
        <row r="886">
          <cell r="B886" t="str">
            <v>2021-052</v>
          </cell>
        </row>
        <row r="887">
          <cell r="B887" t="str">
            <v>2021-052</v>
          </cell>
        </row>
        <row r="888">
          <cell r="B888" t="str">
            <v>2021-052</v>
          </cell>
        </row>
        <row r="889">
          <cell r="B889" t="str">
            <v>2021-052</v>
          </cell>
        </row>
        <row r="890">
          <cell r="B890" t="str">
            <v>2021-052</v>
          </cell>
        </row>
        <row r="891">
          <cell r="B891" t="str">
            <v>2021-052</v>
          </cell>
        </row>
        <row r="892">
          <cell r="B892" t="str">
            <v>2021-052</v>
          </cell>
        </row>
        <row r="893">
          <cell r="B893" t="str">
            <v>2021-052</v>
          </cell>
        </row>
        <row r="894">
          <cell r="B894" t="str">
            <v>2021-052</v>
          </cell>
        </row>
        <row r="895">
          <cell r="B895" t="str">
            <v>2021-052</v>
          </cell>
        </row>
        <row r="896">
          <cell r="B896" t="str">
            <v>2021-052</v>
          </cell>
        </row>
        <row r="897">
          <cell r="B897" t="str">
            <v>2021-052</v>
          </cell>
        </row>
        <row r="898">
          <cell r="B898" t="str">
            <v>2021-052</v>
          </cell>
        </row>
        <row r="899">
          <cell r="B899" t="str">
            <v>2021-052</v>
          </cell>
        </row>
        <row r="900">
          <cell r="B900" t="str">
            <v>2021-052</v>
          </cell>
        </row>
        <row r="901">
          <cell r="B901" t="str">
            <v>2021-052</v>
          </cell>
        </row>
        <row r="902">
          <cell r="B902" t="str">
            <v>2021-052</v>
          </cell>
        </row>
        <row r="903">
          <cell r="B903" t="str">
            <v>2021-052</v>
          </cell>
        </row>
        <row r="904">
          <cell r="B904" t="str">
            <v>2021-052</v>
          </cell>
        </row>
        <row r="905">
          <cell r="B905" t="str">
            <v>2021-052</v>
          </cell>
        </row>
        <row r="906">
          <cell r="B906" t="str">
            <v>2021-052</v>
          </cell>
        </row>
        <row r="907">
          <cell r="B907" t="str">
            <v>2021-052</v>
          </cell>
        </row>
        <row r="908">
          <cell r="B908" t="str">
            <v>2021-052</v>
          </cell>
        </row>
        <row r="909">
          <cell r="B909" t="str">
            <v>2021-052</v>
          </cell>
        </row>
        <row r="910">
          <cell r="B910" t="str">
            <v>2021-052</v>
          </cell>
        </row>
        <row r="911">
          <cell r="B911" t="str">
            <v>2021-052</v>
          </cell>
        </row>
        <row r="912">
          <cell r="B912" t="str">
            <v>2021-052</v>
          </cell>
        </row>
        <row r="913">
          <cell r="B913" t="str">
            <v>2021-052</v>
          </cell>
        </row>
        <row r="914">
          <cell r="B914" t="str">
            <v>2021-052</v>
          </cell>
        </row>
        <row r="915">
          <cell r="B915" t="str">
            <v>2021-052</v>
          </cell>
        </row>
        <row r="916">
          <cell r="B916" t="str">
            <v>2021-052</v>
          </cell>
        </row>
        <row r="917">
          <cell r="B917" t="str">
            <v>2021-052</v>
          </cell>
        </row>
        <row r="918">
          <cell r="B918" t="str">
            <v>2021-052</v>
          </cell>
        </row>
        <row r="919">
          <cell r="B919" t="str">
            <v>2021-052</v>
          </cell>
        </row>
        <row r="920">
          <cell r="B920" t="str">
            <v>2021-052</v>
          </cell>
        </row>
        <row r="921">
          <cell r="B921" t="str">
            <v>2021-052</v>
          </cell>
        </row>
        <row r="922">
          <cell r="B922" t="str">
            <v>2021-052</v>
          </cell>
        </row>
        <row r="923">
          <cell r="B923" t="str">
            <v>2021-052</v>
          </cell>
        </row>
        <row r="924">
          <cell r="B924" t="str">
            <v>2021-052</v>
          </cell>
        </row>
        <row r="925">
          <cell r="B925" t="str">
            <v>2021-052</v>
          </cell>
        </row>
        <row r="926">
          <cell r="B926" t="str">
            <v>2021-052</v>
          </cell>
        </row>
        <row r="927">
          <cell r="B927" t="str">
            <v>2021-052</v>
          </cell>
        </row>
        <row r="928">
          <cell r="B928" t="str">
            <v>2021-052</v>
          </cell>
        </row>
        <row r="929">
          <cell r="B929" t="str">
            <v>2021-052</v>
          </cell>
        </row>
        <row r="930">
          <cell r="B930" t="str">
            <v>2021-052</v>
          </cell>
        </row>
        <row r="931">
          <cell r="B931" t="str">
            <v>2021-052</v>
          </cell>
        </row>
        <row r="932">
          <cell r="B932" t="str">
            <v>2021-052</v>
          </cell>
        </row>
        <row r="933">
          <cell r="B933" t="str">
            <v>2021-052</v>
          </cell>
        </row>
        <row r="934">
          <cell r="B934" t="str">
            <v>2021-052</v>
          </cell>
        </row>
        <row r="935">
          <cell r="B935" t="str">
            <v>2021-052</v>
          </cell>
        </row>
        <row r="936">
          <cell r="B936" t="str">
            <v>2021-052</v>
          </cell>
        </row>
        <row r="937">
          <cell r="B937" t="str">
            <v>2021-052</v>
          </cell>
        </row>
        <row r="938">
          <cell r="B938" t="str">
            <v>2021-052</v>
          </cell>
        </row>
        <row r="939">
          <cell r="B939" t="str">
            <v>2021-052</v>
          </cell>
        </row>
        <row r="940">
          <cell r="B940" t="str">
            <v>2021-052</v>
          </cell>
        </row>
        <row r="941">
          <cell r="B941" t="str">
            <v>2021-052</v>
          </cell>
        </row>
        <row r="942">
          <cell r="B942" t="str">
            <v>2021-052</v>
          </cell>
        </row>
        <row r="943">
          <cell r="A943">
            <v>2170437</v>
          </cell>
          <cell r="B943" t="str">
            <v>2021-084</v>
          </cell>
        </row>
        <row r="944">
          <cell r="A944">
            <v>2170780</v>
          </cell>
          <cell r="B944" t="str">
            <v>2021-084</v>
          </cell>
        </row>
        <row r="945">
          <cell r="A945">
            <v>2200039</v>
          </cell>
          <cell r="B945" t="str">
            <v>2021-084</v>
          </cell>
        </row>
        <row r="946">
          <cell r="B946" t="str">
            <v>2021-085</v>
          </cell>
        </row>
        <row r="947">
          <cell r="B947" t="str">
            <v>2021-085</v>
          </cell>
        </row>
        <row r="948">
          <cell r="B948" t="str">
            <v>2021-085</v>
          </cell>
        </row>
        <row r="949">
          <cell r="B949" t="str">
            <v>2021-095</v>
          </cell>
        </row>
        <row r="950">
          <cell r="B950" t="str">
            <v>2021-098</v>
          </cell>
        </row>
        <row r="951">
          <cell r="B951" t="str">
            <v>2021-098</v>
          </cell>
        </row>
        <row r="952">
          <cell r="B952" t="str">
            <v>2021-098</v>
          </cell>
        </row>
        <row r="953">
          <cell r="B953" t="str">
            <v>2021-098</v>
          </cell>
        </row>
        <row r="954">
          <cell r="B954" t="str">
            <v>2021-098</v>
          </cell>
        </row>
        <row r="955">
          <cell r="B955" t="str">
            <v>2021-103</v>
          </cell>
        </row>
        <row r="956">
          <cell r="B956" t="str">
            <v>2021-103</v>
          </cell>
        </row>
        <row r="957">
          <cell r="B957" t="str">
            <v>2021-103</v>
          </cell>
        </row>
        <row r="958">
          <cell r="B958" t="str">
            <v>2021-103</v>
          </cell>
        </row>
        <row r="959">
          <cell r="B959" t="str">
            <v>2021-103</v>
          </cell>
        </row>
        <row r="960">
          <cell r="B960" t="str">
            <v>2021-103</v>
          </cell>
        </row>
        <row r="961">
          <cell r="B961" t="str">
            <v>2021-103</v>
          </cell>
        </row>
        <row r="962">
          <cell r="B962" t="str">
            <v>2021-103</v>
          </cell>
        </row>
        <row r="963">
          <cell r="B963" t="str">
            <v>2021-103</v>
          </cell>
        </row>
        <row r="964">
          <cell r="B964" t="str">
            <v>2021-103</v>
          </cell>
        </row>
        <row r="965">
          <cell r="B965" t="str">
            <v>2021-103</v>
          </cell>
        </row>
        <row r="966">
          <cell r="B966" t="str">
            <v>2021-103</v>
          </cell>
        </row>
        <row r="967">
          <cell r="B967" t="str">
            <v>2021-103</v>
          </cell>
        </row>
        <row r="968">
          <cell r="B968" t="str">
            <v>2021-103</v>
          </cell>
        </row>
        <row r="969">
          <cell r="B969" t="str">
            <v>2021-103</v>
          </cell>
        </row>
        <row r="970">
          <cell r="B970" t="str">
            <v>2021-103</v>
          </cell>
        </row>
        <row r="971">
          <cell r="B971" t="str">
            <v>2021-103</v>
          </cell>
        </row>
        <row r="972">
          <cell r="B972" t="str">
            <v>2021-103</v>
          </cell>
        </row>
        <row r="973">
          <cell r="B973" t="str">
            <v>2021-103</v>
          </cell>
        </row>
        <row r="974">
          <cell r="B974" t="str">
            <v>2021-103</v>
          </cell>
        </row>
        <row r="975">
          <cell r="B975" t="str">
            <v>2021-103</v>
          </cell>
        </row>
        <row r="976">
          <cell r="B976" t="str">
            <v>2021-103</v>
          </cell>
        </row>
        <row r="977">
          <cell r="B977" t="str">
            <v>2021-103</v>
          </cell>
        </row>
        <row r="978">
          <cell r="B978" t="str">
            <v>2021-103</v>
          </cell>
        </row>
        <row r="979">
          <cell r="B979" t="str">
            <v>2021-105</v>
          </cell>
        </row>
        <row r="980">
          <cell r="B980" t="str">
            <v>2021-105</v>
          </cell>
        </row>
        <row r="981">
          <cell r="B981" t="str">
            <v>2021-105</v>
          </cell>
        </row>
        <row r="982">
          <cell r="A982">
            <v>2199993</v>
          </cell>
          <cell r="B982" t="str">
            <v>2022-109</v>
          </cell>
        </row>
        <row r="983">
          <cell r="A983">
            <v>2199993</v>
          </cell>
          <cell r="B983" t="str">
            <v>2022-109</v>
          </cell>
        </row>
        <row r="984">
          <cell r="A984">
            <v>2190673</v>
          </cell>
          <cell r="B984" t="str">
            <v>2022-110</v>
          </cell>
        </row>
        <row r="985">
          <cell r="A985">
            <v>2230264</v>
          </cell>
          <cell r="B985" t="str">
            <v>2022-110</v>
          </cell>
        </row>
        <row r="986">
          <cell r="B986" t="str">
            <v>2022-116</v>
          </cell>
        </row>
        <row r="987">
          <cell r="B987" t="str">
            <v>2022-116</v>
          </cell>
        </row>
        <row r="988">
          <cell r="B988" t="str">
            <v>2022-116</v>
          </cell>
        </row>
        <row r="989">
          <cell r="B989" t="str">
            <v>2022-118</v>
          </cell>
        </row>
        <row r="990">
          <cell r="B990" t="str">
            <v>2022-118</v>
          </cell>
        </row>
        <row r="991">
          <cell r="B991" t="str">
            <v>2022-118</v>
          </cell>
        </row>
        <row r="992">
          <cell r="B992" t="str">
            <v>2022-118</v>
          </cell>
        </row>
        <row r="993">
          <cell r="B993" t="str">
            <v>2022-118</v>
          </cell>
        </row>
        <row r="994">
          <cell r="B994" t="str">
            <v>2022-118</v>
          </cell>
        </row>
        <row r="995">
          <cell r="B995" t="str">
            <v>2022-118</v>
          </cell>
        </row>
        <row r="996">
          <cell r="B996" t="str">
            <v>2022-118</v>
          </cell>
        </row>
        <row r="997">
          <cell r="B997" t="str">
            <v>2022-118</v>
          </cell>
        </row>
        <row r="998">
          <cell r="B998" t="str">
            <v>2022-118</v>
          </cell>
        </row>
        <row r="999">
          <cell r="B999" t="str">
            <v>2022-118</v>
          </cell>
        </row>
        <row r="1000">
          <cell r="B1000" t="str">
            <v>2022-118</v>
          </cell>
        </row>
        <row r="1001">
          <cell r="B1001" t="str">
            <v>2022-118</v>
          </cell>
        </row>
        <row r="1002">
          <cell r="B1002" t="str">
            <v>2022-118</v>
          </cell>
        </row>
        <row r="1003">
          <cell r="B1003" t="str">
            <v>2022-118</v>
          </cell>
        </row>
        <row r="1004">
          <cell r="B1004" t="str">
            <v>2022-118</v>
          </cell>
        </row>
        <row r="1005">
          <cell r="B1005" t="str">
            <v>2022-118</v>
          </cell>
        </row>
        <row r="1006">
          <cell r="B1006" t="str">
            <v>2022-118</v>
          </cell>
        </row>
        <row r="1007">
          <cell r="B1007" t="str">
            <v>2022-118</v>
          </cell>
        </row>
        <row r="1008">
          <cell r="B1008" t="str">
            <v>2022-118</v>
          </cell>
        </row>
        <row r="1009">
          <cell r="B1009" t="str">
            <v>2022-118</v>
          </cell>
        </row>
        <row r="1010">
          <cell r="B1010" t="str">
            <v>2022-118</v>
          </cell>
        </row>
        <row r="1011">
          <cell r="B1011" t="str">
            <v>2022-118</v>
          </cell>
        </row>
        <row r="1012">
          <cell r="B1012" t="str">
            <v>2022-118</v>
          </cell>
        </row>
        <row r="1013">
          <cell r="B1013" t="str">
            <v>2022-118</v>
          </cell>
        </row>
        <row r="1014">
          <cell r="B1014" t="str">
            <v>2022-118</v>
          </cell>
        </row>
        <row r="1015">
          <cell r="B1015" t="str">
            <v>2022-118</v>
          </cell>
        </row>
        <row r="1016">
          <cell r="B1016" t="str">
            <v>2022-118</v>
          </cell>
        </row>
        <row r="1017">
          <cell r="B1017" t="str">
            <v>2022-118</v>
          </cell>
        </row>
        <row r="1018">
          <cell r="B1018" t="str">
            <v>2022-118</v>
          </cell>
        </row>
        <row r="1019">
          <cell r="B1019" t="str">
            <v>2022-118</v>
          </cell>
        </row>
        <row r="1020">
          <cell r="B1020" t="str">
            <v>2022-118</v>
          </cell>
        </row>
        <row r="1021">
          <cell r="B1021" t="str">
            <v>2022-118</v>
          </cell>
        </row>
        <row r="1022">
          <cell r="B1022" t="str">
            <v>2022-118</v>
          </cell>
        </row>
        <row r="1023">
          <cell r="B1023" t="str">
            <v>2022-118</v>
          </cell>
        </row>
        <row r="1024">
          <cell r="B1024" t="str">
            <v>2022-118</v>
          </cell>
        </row>
        <row r="1025">
          <cell r="B1025" t="str">
            <v>2022-118</v>
          </cell>
        </row>
        <row r="1026">
          <cell r="B1026" t="str">
            <v>2022-118</v>
          </cell>
        </row>
        <row r="1027">
          <cell r="B1027" t="str">
            <v>2022-118</v>
          </cell>
        </row>
        <row r="1028">
          <cell r="A1028">
            <v>1150002</v>
          </cell>
          <cell r="B1028" t="str">
            <v>2023-073</v>
          </cell>
        </row>
        <row r="1029">
          <cell r="A1029">
            <v>1150002</v>
          </cell>
          <cell r="B1029" t="str">
            <v>2023-073</v>
          </cell>
        </row>
        <row r="1030">
          <cell r="A1030">
            <v>1150002</v>
          </cell>
          <cell r="B1030" t="str">
            <v>2023-073</v>
          </cell>
        </row>
        <row r="1031">
          <cell r="A1031">
            <v>1150002</v>
          </cell>
          <cell r="B1031" t="str">
            <v>2023-073</v>
          </cell>
        </row>
        <row r="1032">
          <cell r="A1032">
            <v>1150002</v>
          </cell>
          <cell r="B1032" t="str">
            <v>2023-073</v>
          </cell>
        </row>
        <row r="1033">
          <cell r="A1033">
            <v>1190426</v>
          </cell>
          <cell r="B1033" t="str">
            <v>2023-073</v>
          </cell>
        </row>
        <row r="1034">
          <cell r="A1034">
            <v>1190426</v>
          </cell>
          <cell r="B1034" t="str">
            <v>2023-073</v>
          </cell>
        </row>
        <row r="1035">
          <cell r="A1035">
            <v>1190426</v>
          </cell>
          <cell r="B1035" t="str">
            <v>2023-073</v>
          </cell>
        </row>
        <row r="1036">
          <cell r="A1036">
            <v>1190426</v>
          </cell>
          <cell r="B1036" t="str">
            <v>2023-073</v>
          </cell>
        </row>
        <row r="1037">
          <cell r="A1037">
            <v>1190426</v>
          </cell>
          <cell r="B1037" t="str">
            <v>2023-073</v>
          </cell>
        </row>
        <row r="1038">
          <cell r="B1038" t="str">
            <v>2023-073</v>
          </cell>
        </row>
        <row r="1039">
          <cell r="B1039" t="str">
            <v>2023-073</v>
          </cell>
        </row>
        <row r="1040">
          <cell r="B1040" t="str">
            <v>2023-073</v>
          </cell>
        </row>
        <row r="1041">
          <cell r="B1041" t="str">
            <v>2023-073</v>
          </cell>
        </row>
        <row r="1042">
          <cell r="B1042" t="str">
            <v>2023-073</v>
          </cell>
        </row>
        <row r="1043">
          <cell r="B1043" t="str">
            <v>2023-104</v>
          </cell>
        </row>
        <row r="1044">
          <cell r="B1044" t="str">
            <v>2023-104</v>
          </cell>
        </row>
        <row r="1045">
          <cell r="B1045" t="str">
            <v>2023-104</v>
          </cell>
        </row>
        <row r="1046">
          <cell r="B1046" t="str">
            <v>2023-104</v>
          </cell>
        </row>
        <row r="1047">
          <cell r="B1047" t="str">
            <v>2023-104</v>
          </cell>
        </row>
        <row r="1048">
          <cell r="B1048" t="str">
            <v>2023-104</v>
          </cell>
        </row>
        <row r="1049">
          <cell r="B1049" t="str">
            <v>2023-104</v>
          </cell>
        </row>
        <row r="1050">
          <cell r="B1050" t="str">
            <v>2023-104</v>
          </cell>
        </row>
        <row r="1051">
          <cell r="B1051" t="str">
            <v>2023-104</v>
          </cell>
        </row>
        <row r="1052">
          <cell r="B1052" t="str">
            <v>2023-104</v>
          </cell>
        </row>
        <row r="1053">
          <cell r="B1053" t="str">
            <v>2023-104</v>
          </cell>
        </row>
        <row r="1054">
          <cell r="B1054" t="str">
            <v>2023-104</v>
          </cell>
        </row>
        <row r="1055">
          <cell r="B1055" t="str">
            <v>2023-104</v>
          </cell>
        </row>
        <row r="1056">
          <cell r="B1056" t="str">
            <v>2023-104</v>
          </cell>
        </row>
        <row r="1057">
          <cell r="B1057" t="str">
            <v>2023-104</v>
          </cell>
        </row>
        <row r="1058">
          <cell r="B1058" t="str">
            <v>2023-104</v>
          </cell>
        </row>
        <row r="1059">
          <cell r="B1059" t="str">
            <v>2023-104</v>
          </cell>
        </row>
        <row r="1060">
          <cell r="B1060" t="str">
            <v>2023-104</v>
          </cell>
        </row>
        <row r="1061">
          <cell r="B1061" t="str">
            <v>2023-104</v>
          </cell>
        </row>
        <row r="1062">
          <cell r="B1062" t="str">
            <v>2023-104</v>
          </cell>
        </row>
        <row r="1063">
          <cell r="B1063" t="str">
            <v>2023-104</v>
          </cell>
        </row>
        <row r="1064">
          <cell r="B1064" t="str">
            <v>2023-104</v>
          </cell>
        </row>
        <row r="1065">
          <cell r="B1065" t="str">
            <v>2023-104</v>
          </cell>
        </row>
        <row r="1066">
          <cell r="B1066" t="str">
            <v>2023-104</v>
          </cell>
        </row>
        <row r="1067">
          <cell r="B1067" t="str">
            <v>2023-104</v>
          </cell>
        </row>
        <row r="1068">
          <cell r="B1068" t="str">
            <v>2023-104</v>
          </cell>
        </row>
        <row r="1069">
          <cell r="B1069" t="str">
            <v>2023-104</v>
          </cell>
        </row>
        <row r="1070">
          <cell r="B1070" t="str">
            <v>2023-104</v>
          </cell>
        </row>
        <row r="1071">
          <cell r="B1071" t="str">
            <v>2023-104</v>
          </cell>
        </row>
        <row r="1072">
          <cell r="B1072" t="str">
            <v>2023-104</v>
          </cell>
        </row>
        <row r="1073">
          <cell r="B1073" t="str">
            <v>2023-104</v>
          </cell>
        </row>
        <row r="1074">
          <cell r="B1074" t="str">
            <v>2023-104</v>
          </cell>
        </row>
        <row r="1075">
          <cell r="B1075" t="str">
            <v>2023-104</v>
          </cell>
        </row>
        <row r="1076">
          <cell r="B1076" t="str">
            <v>2023-104</v>
          </cell>
        </row>
        <row r="1077">
          <cell r="B1077" t="str">
            <v>2023-104</v>
          </cell>
        </row>
        <row r="1078">
          <cell r="B1078" t="str">
            <v>2023-104</v>
          </cell>
        </row>
        <row r="1079">
          <cell r="B1079" t="str">
            <v>2023-104</v>
          </cell>
        </row>
        <row r="1080">
          <cell r="B1080" t="str">
            <v>2023-104</v>
          </cell>
        </row>
        <row r="1081">
          <cell r="B1081" t="str">
            <v>2023-126</v>
          </cell>
        </row>
        <row r="1082">
          <cell r="B1082" t="str">
            <v>2023-126</v>
          </cell>
        </row>
        <row r="1083">
          <cell r="B1083" t="str">
            <v>2023-126</v>
          </cell>
        </row>
        <row r="1084">
          <cell r="B1084" t="str">
            <v>2023-126</v>
          </cell>
        </row>
        <row r="1085">
          <cell r="B1085" t="str">
            <v>2023-126</v>
          </cell>
        </row>
        <row r="1086">
          <cell r="B1086" t="str">
            <v>2023-127</v>
          </cell>
        </row>
        <row r="1087">
          <cell r="B1087" t="str">
            <v>2023-127</v>
          </cell>
        </row>
        <row r="1088">
          <cell r="B1088" t="str">
            <v>2023-127</v>
          </cell>
        </row>
        <row r="1089">
          <cell r="A1089">
            <v>9000112</v>
          </cell>
          <cell r="B1089" t="str">
            <v>2023-128</v>
          </cell>
        </row>
        <row r="1090">
          <cell r="A1090">
            <v>9000112</v>
          </cell>
          <cell r="B1090" t="str">
            <v>2023-128</v>
          </cell>
        </row>
        <row r="1091">
          <cell r="A1091">
            <v>2100162</v>
          </cell>
          <cell r="B1091" t="str">
            <v>2023-129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phy.anses.fr/firme/sarl-hmwc-1" TargetMode="External"/><Relationship Id="rId1" Type="http://schemas.openxmlformats.org/officeDocument/2006/relationships/hyperlink" Target="https://ephy.anses.fr/firme/m-cazorla-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L1073"/>
  <sheetViews>
    <sheetView tabSelected="1" zoomScale="80" zoomScaleNormal="80" workbookViewId="0">
      <selection activeCell="A6" sqref="A6:XFD6"/>
    </sheetView>
  </sheetViews>
  <sheetFormatPr baseColWidth="10" defaultColWidth="11.42578125" defaultRowHeight="12.75" x14ac:dyDescent="0.2"/>
  <cols>
    <col min="1" max="1" width="59.140625" style="17" customWidth="1"/>
    <col min="2" max="2" width="46.28515625" style="36" customWidth="1"/>
    <col min="3" max="3" width="11.28515625" style="17" customWidth="1"/>
    <col min="4" max="4" width="9.5703125" style="17" customWidth="1"/>
    <col min="5" max="5" width="32.5703125" style="25" customWidth="1"/>
    <col min="6" max="6" width="12.85546875" style="30" customWidth="1"/>
    <col min="7" max="7" width="15.28515625" style="39" customWidth="1"/>
    <col min="8" max="8" width="14.7109375" style="26" customWidth="1"/>
    <col min="9" max="9" width="31.140625" style="14" customWidth="1"/>
    <col min="10" max="10" width="79.5703125" style="14" customWidth="1"/>
    <col min="11" max="11" width="62.28515625" style="1" customWidth="1"/>
    <col min="12" max="12" width="11.42578125" style="1"/>
    <col min="13" max="16384" width="11.42578125" style="17"/>
  </cols>
  <sheetData>
    <row r="1" spans="1:10" s="15" customFormat="1" ht="15.75" x14ac:dyDescent="0.2">
      <c r="A1" s="188" t="s">
        <v>0</v>
      </c>
      <c r="B1" s="188"/>
      <c r="C1" s="188"/>
      <c r="D1" s="188"/>
      <c r="E1" s="188"/>
      <c r="F1" s="188"/>
      <c r="G1" s="188"/>
      <c r="H1" s="188"/>
      <c r="I1" s="38"/>
      <c r="J1" s="22"/>
    </row>
    <row r="2" spans="1:10" s="15" customFormat="1" ht="15.75" x14ac:dyDescent="0.2">
      <c r="A2" s="49"/>
      <c r="B2" s="49"/>
      <c r="C2" s="49"/>
      <c r="D2" s="33"/>
      <c r="E2" s="12"/>
      <c r="F2" s="33"/>
      <c r="G2" s="40"/>
      <c r="H2" s="33"/>
      <c r="I2" s="22"/>
      <c r="J2" s="22"/>
    </row>
    <row r="3" spans="1:10" s="15" customFormat="1" ht="78" customHeight="1" x14ac:dyDescent="0.2">
      <c r="A3" s="186" t="s">
        <v>1135</v>
      </c>
      <c r="B3" s="186"/>
      <c r="C3" s="186"/>
      <c r="D3" s="186"/>
      <c r="E3" s="186"/>
      <c r="F3" s="33"/>
      <c r="G3" s="40"/>
      <c r="H3" s="33"/>
      <c r="I3" s="22"/>
      <c r="J3" s="22"/>
    </row>
    <row r="4" spans="1:10" s="15" customFormat="1" ht="15.75" x14ac:dyDescent="0.2">
      <c r="A4" s="27"/>
      <c r="B4" s="28"/>
      <c r="C4" s="28"/>
      <c r="D4" s="33"/>
      <c r="E4" s="12"/>
      <c r="F4" s="33"/>
      <c r="G4" s="40"/>
      <c r="H4" s="33"/>
      <c r="I4" s="22"/>
      <c r="J4" s="22"/>
    </row>
    <row r="5" spans="1:10" s="9" customFormat="1" x14ac:dyDescent="0.2">
      <c r="A5" s="187" t="s">
        <v>1</v>
      </c>
      <c r="B5" s="187"/>
      <c r="C5" s="187"/>
      <c r="D5" s="187"/>
      <c r="E5" s="187"/>
      <c r="F5" s="187"/>
      <c r="G5" s="187"/>
      <c r="H5" s="187"/>
      <c r="I5" s="8"/>
      <c r="J5" s="7"/>
    </row>
    <row r="6" spans="1:10" s="37" customFormat="1" ht="36" x14ac:dyDescent="0.2">
      <c r="A6" s="61" t="s">
        <v>2</v>
      </c>
      <c r="B6" s="61" t="s">
        <v>3</v>
      </c>
      <c r="C6" s="61" t="s">
        <v>4</v>
      </c>
      <c r="D6" s="61" t="s">
        <v>5</v>
      </c>
      <c r="E6" s="61" t="s">
        <v>523</v>
      </c>
      <c r="F6" s="61" t="s">
        <v>1014</v>
      </c>
      <c r="G6" s="61" t="s">
        <v>1225</v>
      </c>
      <c r="H6" s="61" t="s">
        <v>597</v>
      </c>
      <c r="I6" s="45" t="s">
        <v>887</v>
      </c>
      <c r="J6" s="37" t="s">
        <v>886</v>
      </c>
    </row>
    <row r="7" spans="1:10" s="1" customFormat="1" x14ac:dyDescent="0.2">
      <c r="A7" s="59" t="s">
        <v>564</v>
      </c>
      <c r="B7" s="50" t="s">
        <v>6</v>
      </c>
      <c r="C7" s="51">
        <v>2100207</v>
      </c>
      <c r="D7" s="53"/>
      <c r="E7" s="55"/>
      <c r="F7" s="80" t="s">
        <v>602</v>
      </c>
      <c r="G7" s="78" t="str">
        <f>IFERROR(VLOOKUP(C7,'[1]23_01_24 référentiel produit'!$A:$B,2,FALSE),"")</f>
        <v/>
      </c>
      <c r="H7" s="79"/>
      <c r="I7" s="63" t="s">
        <v>630</v>
      </c>
      <c r="J7" s="3" t="s">
        <v>631</v>
      </c>
    </row>
    <row r="8" spans="1:10" s="1" customFormat="1" x14ac:dyDescent="0.2">
      <c r="A8" s="59" t="s">
        <v>7</v>
      </c>
      <c r="B8" s="50" t="s">
        <v>1031</v>
      </c>
      <c r="C8" s="51">
        <v>2180042</v>
      </c>
      <c r="D8" s="53"/>
      <c r="E8" s="55" t="s">
        <v>1052</v>
      </c>
      <c r="F8" s="80" t="s">
        <v>602</v>
      </c>
      <c r="G8" s="78" t="str">
        <f>IFERROR(VLOOKUP(C8,'[1]23_01_24 référentiel produit'!$A:$B,2,FALSE),"")</f>
        <v/>
      </c>
      <c r="H8" s="79"/>
      <c r="I8" s="63" t="s">
        <v>630</v>
      </c>
      <c r="J8" s="3" t="s">
        <v>632</v>
      </c>
    </row>
    <row r="9" spans="1:10" s="1" customFormat="1" x14ac:dyDescent="0.2">
      <c r="A9" s="59" t="s">
        <v>7</v>
      </c>
      <c r="B9" s="50" t="s">
        <v>8</v>
      </c>
      <c r="C9" s="51">
        <v>2110079</v>
      </c>
      <c r="D9" s="53"/>
      <c r="E9" s="55"/>
      <c r="F9" s="80" t="s">
        <v>602</v>
      </c>
      <c r="G9" s="78" t="str">
        <f>IFERROR(VLOOKUP(C9,'[1]23_01_24 référentiel produit'!$A:$B,2,FALSE),"")</f>
        <v/>
      </c>
      <c r="H9" s="79"/>
      <c r="I9" s="63" t="s">
        <v>633</v>
      </c>
      <c r="J9" s="3" t="s">
        <v>634</v>
      </c>
    </row>
    <row r="10" spans="1:10" s="1" customFormat="1" x14ac:dyDescent="0.2">
      <c r="A10" s="59" t="s">
        <v>7</v>
      </c>
      <c r="B10" s="50" t="s">
        <v>9</v>
      </c>
      <c r="C10" s="51">
        <v>2120082</v>
      </c>
      <c r="D10" s="53"/>
      <c r="E10" s="56"/>
      <c r="F10" s="80" t="s">
        <v>602</v>
      </c>
      <c r="G10" s="79" t="str">
        <f>IFERROR(VLOOKUP(C10,'[1]23_01_24 référentiel produit'!$A:$B,2,FALSE),"")</f>
        <v>2017-028</v>
      </c>
      <c r="H10" s="81"/>
      <c r="I10" s="64" t="s">
        <v>630</v>
      </c>
      <c r="J10" s="3" t="s">
        <v>635</v>
      </c>
    </row>
    <row r="11" spans="1:10" s="1" customFormat="1" x14ac:dyDescent="0.2">
      <c r="A11" s="60" t="s">
        <v>7</v>
      </c>
      <c r="B11" s="62" t="s">
        <v>10</v>
      </c>
      <c r="C11" s="43">
        <v>2140036</v>
      </c>
      <c r="D11" s="54"/>
      <c r="E11" s="56"/>
      <c r="F11" s="82" t="s">
        <v>602</v>
      </c>
      <c r="G11" s="79" t="str">
        <f>IFERROR(VLOOKUP(C11,'[1]23_01_24 référentiel produit'!$A:$B,2,FALSE),"")</f>
        <v>2017-028</v>
      </c>
      <c r="H11" s="81"/>
      <c r="I11" s="64" t="s">
        <v>630</v>
      </c>
      <c r="J11" s="3" t="s">
        <v>635</v>
      </c>
    </row>
    <row r="12" spans="1:10" s="1" customFormat="1" x14ac:dyDescent="0.2">
      <c r="A12" s="56" t="s">
        <v>11</v>
      </c>
      <c r="B12" s="50" t="s">
        <v>12</v>
      </c>
      <c r="C12" s="51">
        <v>2180651</v>
      </c>
      <c r="D12" s="53"/>
      <c r="E12" s="56"/>
      <c r="F12" s="80" t="s">
        <v>602</v>
      </c>
      <c r="G12" s="79" t="str">
        <f>IFERROR(VLOOKUP(C12,'[1]23_01_24 référentiel produit'!$A:$B,2,FALSE),"")</f>
        <v>2017-028</v>
      </c>
      <c r="H12" s="81" t="s">
        <v>602</v>
      </c>
      <c r="I12" s="64" t="s">
        <v>630</v>
      </c>
      <c r="J12" s="3" t="s">
        <v>636</v>
      </c>
    </row>
    <row r="13" spans="1:10" s="1" customFormat="1" x14ac:dyDescent="0.2">
      <c r="A13" s="56" t="s">
        <v>13</v>
      </c>
      <c r="B13" s="50" t="s">
        <v>14</v>
      </c>
      <c r="C13" s="51">
        <v>2171253</v>
      </c>
      <c r="D13" s="53"/>
      <c r="E13" s="56"/>
      <c r="F13" s="80" t="s">
        <v>602</v>
      </c>
      <c r="G13" s="79" t="str">
        <f>IFERROR(VLOOKUP(C13,'[1]23_01_24 référentiel produit'!$A:$B,2,FALSE),"")</f>
        <v/>
      </c>
      <c r="H13" s="81"/>
      <c r="I13" s="64" t="s">
        <v>637</v>
      </c>
      <c r="J13" s="3" t="s">
        <v>638</v>
      </c>
    </row>
    <row r="14" spans="1:10" s="1" customFormat="1" x14ac:dyDescent="0.2">
      <c r="A14" s="56" t="s">
        <v>13</v>
      </c>
      <c r="B14" s="50" t="s">
        <v>15</v>
      </c>
      <c r="C14" s="51">
        <v>2171248</v>
      </c>
      <c r="D14" s="53"/>
      <c r="E14" s="56"/>
      <c r="F14" s="80" t="s">
        <v>602</v>
      </c>
      <c r="G14" s="79" t="str">
        <f>IFERROR(VLOOKUP(C14,'[1]23_01_24 référentiel produit'!$A:$B,2,FALSE),"")</f>
        <v/>
      </c>
      <c r="H14" s="81"/>
      <c r="I14" s="64" t="s">
        <v>630</v>
      </c>
      <c r="J14" s="3" t="s">
        <v>639</v>
      </c>
    </row>
    <row r="15" spans="1:10" s="1" customFormat="1" x14ac:dyDescent="0.2">
      <c r="A15" s="56" t="s">
        <v>16</v>
      </c>
      <c r="B15" s="83" t="s">
        <v>17</v>
      </c>
      <c r="C15" s="51">
        <v>2160841</v>
      </c>
      <c r="D15" s="53"/>
      <c r="E15" s="56"/>
      <c r="F15" s="80" t="s">
        <v>602</v>
      </c>
      <c r="G15" s="79" t="str">
        <f>IFERROR(VLOOKUP(C15,'[1]23_01_24 référentiel produit'!$A:$B,2,FALSE),"")</f>
        <v>2017-028</v>
      </c>
      <c r="H15" s="81"/>
      <c r="I15" s="64" t="s">
        <v>630</v>
      </c>
      <c r="J15" s="3" t="s">
        <v>640</v>
      </c>
    </row>
    <row r="16" spans="1:10" s="1" customFormat="1" x14ac:dyDescent="0.2">
      <c r="A16" s="56" t="s">
        <v>16</v>
      </c>
      <c r="B16" s="62" t="s">
        <v>957</v>
      </c>
      <c r="C16" s="51">
        <v>2200892</v>
      </c>
      <c r="D16" s="53"/>
      <c r="E16" s="56"/>
      <c r="F16" s="80" t="s">
        <v>602</v>
      </c>
      <c r="G16" s="79" t="str">
        <f>IFERROR(VLOOKUP(C16,'[1]23_01_24 référentiel produit'!$A:$B,2,FALSE),"")</f>
        <v/>
      </c>
      <c r="H16" s="81"/>
      <c r="I16" s="64" t="s">
        <v>630</v>
      </c>
      <c r="J16" s="29" t="s">
        <v>640</v>
      </c>
    </row>
    <row r="17" spans="1:10" s="1" customFormat="1" x14ac:dyDescent="0.2">
      <c r="A17" s="56" t="s">
        <v>16</v>
      </c>
      <c r="B17" s="84" t="s">
        <v>537</v>
      </c>
      <c r="C17" s="85">
        <v>2190346</v>
      </c>
      <c r="D17" s="53" t="s">
        <v>29</v>
      </c>
      <c r="E17" s="56"/>
      <c r="F17" s="80" t="s">
        <v>602</v>
      </c>
      <c r="G17" s="78" t="str">
        <f>IFERROR(VLOOKUP(C17,'[1]23_01_24 référentiel produit'!$A:$B,2,FALSE),"")</f>
        <v/>
      </c>
      <c r="H17" s="81"/>
      <c r="I17" s="64" t="s">
        <v>630</v>
      </c>
      <c r="J17" s="3" t="s">
        <v>641</v>
      </c>
    </row>
    <row r="18" spans="1:10" s="1" customFormat="1" x14ac:dyDescent="0.2">
      <c r="A18" s="56" t="s">
        <v>16</v>
      </c>
      <c r="B18" s="50" t="s">
        <v>1228</v>
      </c>
      <c r="C18" s="85" t="s">
        <v>1229</v>
      </c>
      <c r="D18" s="53"/>
      <c r="E18" s="56"/>
      <c r="F18" s="80" t="s">
        <v>602</v>
      </c>
      <c r="G18" s="78"/>
      <c r="H18" s="81"/>
      <c r="I18" s="64" t="s">
        <v>630</v>
      </c>
      <c r="J18" s="3" t="s">
        <v>1231</v>
      </c>
    </row>
    <row r="19" spans="1:10" s="1" customFormat="1" x14ac:dyDescent="0.2">
      <c r="A19" s="56" t="s">
        <v>16</v>
      </c>
      <c r="B19" s="50" t="s">
        <v>951</v>
      </c>
      <c r="C19" s="85">
        <v>2210063</v>
      </c>
      <c r="D19" s="53"/>
      <c r="E19" s="56"/>
      <c r="F19" s="80" t="s">
        <v>602</v>
      </c>
      <c r="G19" s="78" t="str">
        <f>IFERROR(VLOOKUP(C19,'[1]23_01_24 référentiel produit'!$A:$B,2,FALSE),"")</f>
        <v/>
      </c>
      <c r="H19" s="81"/>
      <c r="I19" s="64" t="s">
        <v>630</v>
      </c>
      <c r="J19" s="3" t="s">
        <v>952</v>
      </c>
    </row>
    <row r="20" spans="1:10" s="11" customFormat="1" ht="25.5" x14ac:dyDescent="0.2">
      <c r="A20" s="74" t="s">
        <v>18</v>
      </c>
      <c r="B20" s="75" t="s">
        <v>19</v>
      </c>
      <c r="C20" s="76">
        <v>2120069</v>
      </c>
      <c r="D20" s="86"/>
      <c r="E20" s="131" t="s">
        <v>1202</v>
      </c>
      <c r="F20" s="77" t="s">
        <v>602</v>
      </c>
      <c r="G20" s="78" t="str">
        <f>IFERROR(VLOOKUP(C20,'[1]23_01_24 référentiel produit'!$A:$B,2,FALSE),"")</f>
        <v>2017-027</v>
      </c>
      <c r="H20" s="87"/>
      <c r="I20" s="65" t="s">
        <v>642</v>
      </c>
      <c r="J20" s="13" t="s">
        <v>643</v>
      </c>
    </row>
    <row r="21" spans="1:10" s="11" customFormat="1" ht="25.5" x14ac:dyDescent="0.2">
      <c r="A21" s="74" t="s">
        <v>18</v>
      </c>
      <c r="B21" s="75" t="s">
        <v>515</v>
      </c>
      <c r="C21" s="76">
        <v>2190154</v>
      </c>
      <c r="D21" s="86"/>
      <c r="E21" s="131" t="s">
        <v>1202</v>
      </c>
      <c r="F21" s="77" t="s">
        <v>602</v>
      </c>
      <c r="G21" s="78" t="str">
        <f>IFERROR(VLOOKUP(C21,'[1]23_01_24 référentiel produit'!$A:$B,2,FALSE),"")</f>
        <v/>
      </c>
      <c r="H21" s="86"/>
      <c r="I21" s="66" t="s">
        <v>642</v>
      </c>
      <c r="J21" s="44" t="s">
        <v>644</v>
      </c>
    </row>
    <row r="22" spans="1:10" s="1" customFormat="1" x14ac:dyDescent="0.2">
      <c r="A22" s="59" t="s">
        <v>20</v>
      </c>
      <c r="B22" s="50" t="s">
        <v>21</v>
      </c>
      <c r="C22" s="51">
        <v>2140160</v>
      </c>
      <c r="D22" s="53"/>
      <c r="E22" s="56"/>
      <c r="F22" s="80" t="s">
        <v>602</v>
      </c>
      <c r="G22" s="79" t="str">
        <f>IFERROR(VLOOKUP(C22,'[1]23_01_24 référentiel produit'!$A:$B,2,FALSE),"")</f>
        <v>2017-028</v>
      </c>
      <c r="H22" s="81"/>
      <c r="I22" s="64" t="s">
        <v>630</v>
      </c>
      <c r="J22" s="3" t="s">
        <v>645</v>
      </c>
    </row>
    <row r="23" spans="1:10" s="1" customFormat="1" x14ac:dyDescent="0.2">
      <c r="A23" s="59" t="s">
        <v>20</v>
      </c>
      <c r="B23" s="50" t="s">
        <v>22</v>
      </c>
      <c r="C23" s="51">
        <v>2180633</v>
      </c>
      <c r="D23" s="53"/>
      <c r="E23" s="56"/>
      <c r="F23" s="80" t="s">
        <v>602</v>
      </c>
      <c r="G23" s="79" t="str">
        <f>IFERROR(VLOOKUP(C23,'[1]23_01_24 référentiel produit'!$A:$B,2,FALSE),"")</f>
        <v>2017-028</v>
      </c>
      <c r="H23" s="81"/>
      <c r="I23" s="64" t="s">
        <v>630</v>
      </c>
      <c r="J23" s="3" t="s">
        <v>646</v>
      </c>
    </row>
    <row r="24" spans="1:10" s="1" customFormat="1" x14ac:dyDescent="0.2">
      <c r="A24" s="59" t="s">
        <v>20</v>
      </c>
      <c r="B24" s="62" t="s">
        <v>1109</v>
      </c>
      <c r="C24" s="51">
        <v>2220212</v>
      </c>
      <c r="D24" s="53"/>
      <c r="E24" s="56"/>
      <c r="F24" s="80" t="s">
        <v>602</v>
      </c>
      <c r="G24" s="78" t="str">
        <f>IFERROR(VLOOKUP(C24,'[1]23_01_24 référentiel produit'!$A:$B,2,FALSE),"")</f>
        <v/>
      </c>
      <c r="H24" s="81"/>
      <c r="I24" s="64" t="s">
        <v>630</v>
      </c>
      <c r="J24" s="3" t="s">
        <v>646</v>
      </c>
    </row>
    <row r="25" spans="1:10" s="1" customFormat="1" x14ac:dyDescent="0.2">
      <c r="A25" s="59" t="s">
        <v>893</v>
      </c>
      <c r="B25" s="50" t="s">
        <v>1090</v>
      </c>
      <c r="C25" s="51">
        <v>2220430</v>
      </c>
      <c r="D25" s="53"/>
      <c r="E25" s="56"/>
      <c r="F25" s="80" t="s">
        <v>602</v>
      </c>
      <c r="G25" s="78" t="str">
        <f>IFERROR(VLOOKUP(C25,'[1]23_01_24 référentiel produit'!$A:$B,2,FALSE),"")</f>
        <v/>
      </c>
      <c r="H25" s="81" t="s">
        <v>602</v>
      </c>
      <c r="I25" s="64" t="s">
        <v>630</v>
      </c>
      <c r="J25" s="3" t="s">
        <v>1091</v>
      </c>
    </row>
    <row r="26" spans="1:10" s="1" customFormat="1" x14ac:dyDescent="0.2">
      <c r="A26" s="59" t="s">
        <v>893</v>
      </c>
      <c r="B26" s="132" t="s">
        <v>1200</v>
      </c>
      <c r="C26" s="51">
        <v>2220430</v>
      </c>
      <c r="D26" s="53"/>
      <c r="E26" s="56"/>
      <c r="F26" s="80" t="s">
        <v>602</v>
      </c>
      <c r="G26" s="78" t="str">
        <f>IFERROR(VLOOKUP(C26,'[1]23_01_24 référentiel produit'!$A:$B,2,FALSE),"")</f>
        <v/>
      </c>
      <c r="H26" s="81" t="s">
        <v>602</v>
      </c>
      <c r="I26" s="64" t="s">
        <v>630</v>
      </c>
      <c r="J26" s="3" t="s">
        <v>1091</v>
      </c>
    </row>
    <row r="27" spans="1:10" s="1" customFormat="1" x14ac:dyDescent="0.2">
      <c r="A27" s="59" t="s">
        <v>893</v>
      </c>
      <c r="B27" s="50" t="s">
        <v>894</v>
      </c>
      <c r="C27" s="51">
        <v>2200311</v>
      </c>
      <c r="D27" s="53"/>
      <c r="E27" s="56"/>
      <c r="F27" s="80" t="s">
        <v>602</v>
      </c>
      <c r="G27" s="78" t="str">
        <f>IFERROR(VLOOKUP(C27,'[1]23_01_24 référentiel produit'!$A:$B,2,FALSE),"")</f>
        <v/>
      </c>
      <c r="H27" s="81" t="s">
        <v>602</v>
      </c>
      <c r="I27" s="64" t="s">
        <v>630</v>
      </c>
      <c r="J27" s="3" t="s">
        <v>944</v>
      </c>
    </row>
    <row r="28" spans="1:10" s="1" customFormat="1" x14ac:dyDescent="0.2">
      <c r="A28" s="59" t="s">
        <v>893</v>
      </c>
      <c r="B28" s="88" t="s">
        <v>942</v>
      </c>
      <c r="C28" s="51">
        <v>2200800</v>
      </c>
      <c r="D28" s="53"/>
      <c r="E28" s="56"/>
      <c r="F28" s="80" t="s">
        <v>602</v>
      </c>
      <c r="G28" s="78" t="str">
        <f>IFERROR(VLOOKUP(C28,'[1]23_01_24 référentiel produit'!$A:$B,2,FALSE),"")</f>
        <v/>
      </c>
      <c r="H28" s="81" t="s">
        <v>602</v>
      </c>
      <c r="I28" s="64" t="s">
        <v>630</v>
      </c>
      <c r="J28" s="3" t="s">
        <v>944</v>
      </c>
    </row>
    <row r="29" spans="1:10" s="1" customFormat="1" x14ac:dyDescent="0.2">
      <c r="A29" s="59" t="s">
        <v>893</v>
      </c>
      <c r="B29" s="88" t="s">
        <v>943</v>
      </c>
      <c r="C29" s="51">
        <v>2200802</v>
      </c>
      <c r="D29" s="53"/>
      <c r="E29" s="56"/>
      <c r="F29" s="80" t="s">
        <v>602</v>
      </c>
      <c r="G29" s="78" t="str">
        <f>IFERROR(VLOOKUP(C29,'[1]23_01_24 référentiel produit'!$A:$B,2,FALSE),"")</f>
        <v/>
      </c>
      <c r="H29" s="81" t="s">
        <v>602</v>
      </c>
      <c r="I29" s="64" t="s">
        <v>630</v>
      </c>
      <c r="J29" s="3" t="s">
        <v>944</v>
      </c>
    </row>
    <row r="30" spans="1:10" s="1" customFormat="1" x14ac:dyDescent="0.2">
      <c r="A30" s="59" t="s">
        <v>893</v>
      </c>
      <c r="B30" s="89" t="s">
        <v>934</v>
      </c>
      <c r="C30" s="51">
        <v>2200801</v>
      </c>
      <c r="D30" s="53"/>
      <c r="E30" s="56"/>
      <c r="F30" s="80" t="s">
        <v>602</v>
      </c>
      <c r="G30" s="78" t="str">
        <f>IFERROR(VLOOKUP(C30,'[1]23_01_24 référentiel produit'!$A:$B,2,FALSE),"")</f>
        <v/>
      </c>
      <c r="H30" s="81" t="s">
        <v>602</v>
      </c>
      <c r="I30" s="64" t="s">
        <v>630</v>
      </c>
      <c r="J30" s="3" t="s">
        <v>944</v>
      </c>
    </row>
    <row r="31" spans="1:10" s="1" customFormat="1" x14ac:dyDescent="0.2">
      <c r="A31" s="59" t="s">
        <v>23</v>
      </c>
      <c r="B31" s="90" t="s">
        <v>1060</v>
      </c>
      <c r="C31" s="51">
        <v>2211033</v>
      </c>
      <c r="D31" s="53"/>
      <c r="E31" s="56"/>
      <c r="F31" s="80" t="s">
        <v>602</v>
      </c>
      <c r="G31" s="79" t="str">
        <f>IFERROR(VLOOKUP(C31,'[1]23_01_24 référentiel produit'!$A:$B,2,FALSE),"")</f>
        <v/>
      </c>
      <c r="H31" s="81"/>
      <c r="I31" s="64" t="s">
        <v>630</v>
      </c>
      <c r="J31" s="3" t="s">
        <v>1061</v>
      </c>
    </row>
    <row r="32" spans="1:10" s="1" customFormat="1" x14ac:dyDescent="0.2">
      <c r="A32" s="59" t="s">
        <v>23</v>
      </c>
      <c r="B32" s="83" t="s">
        <v>24</v>
      </c>
      <c r="C32" s="51">
        <v>2180404</v>
      </c>
      <c r="D32" s="81"/>
      <c r="E32" s="56"/>
      <c r="F32" s="81" t="s">
        <v>602</v>
      </c>
      <c r="G32" s="79" t="str">
        <f>IFERROR(VLOOKUP(C32,'[1]23_01_24 référentiel produit'!$A:$B,2,FALSE),"")</f>
        <v>2017-028</v>
      </c>
      <c r="H32" s="81"/>
      <c r="I32" s="64" t="s">
        <v>630</v>
      </c>
      <c r="J32" s="3" t="s">
        <v>647</v>
      </c>
    </row>
    <row r="33" spans="1:10" s="1" customFormat="1" x14ac:dyDescent="0.2">
      <c r="A33" s="60" t="s">
        <v>23</v>
      </c>
      <c r="B33" s="91" t="s">
        <v>25</v>
      </c>
      <c r="C33" s="43">
        <v>2180404</v>
      </c>
      <c r="D33" s="81"/>
      <c r="E33" s="56"/>
      <c r="F33" s="81" t="s">
        <v>602</v>
      </c>
      <c r="G33" s="79" t="str">
        <f>IFERROR(VLOOKUP(C33,'[1]23_01_24 référentiel produit'!$A:$B,2,FALSE),"")</f>
        <v>2017-028</v>
      </c>
      <c r="H33" s="81"/>
      <c r="I33" s="64" t="s">
        <v>630</v>
      </c>
      <c r="J33" s="3" t="s">
        <v>647</v>
      </c>
    </row>
    <row r="34" spans="1:10" s="1" customFormat="1" x14ac:dyDescent="0.2">
      <c r="A34" s="59" t="s">
        <v>23</v>
      </c>
      <c r="B34" s="83" t="s">
        <v>27</v>
      </c>
      <c r="C34" s="85">
        <v>2050001</v>
      </c>
      <c r="D34" s="53"/>
      <c r="E34" s="56"/>
      <c r="F34" s="80" t="s">
        <v>602</v>
      </c>
      <c r="G34" s="79" t="str">
        <f>IFERROR(VLOOKUP(C34,'[1]23_01_24 référentiel produit'!$A:$B,2,FALSE),"")</f>
        <v/>
      </c>
      <c r="H34" s="81"/>
      <c r="I34" s="64" t="s">
        <v>630</v>
      </c>
      <c r="J34" s="3" t="s">
        <v>648</v>
      </c>
    </row>
    <row r="35" spans="1:10" s="1" customFormat="1" x14ac:dyDescent="0.2">
      <c r="A35" s="59" t="s">
        <v>23</v>
      </c>
      <c r="B35" s="50" t="s">
        <v>26</v>
      </c>
      <c r="C35" s="51">
        <v>2100162</v>
      </c>
      <c r="D35" s="53"/>
      <c r="E35" s="56"/>
      <c r="F35" s="80" t="s">
        <v>602</v>
      </c>
      <c r="G35" s="79" t="str">
        <f>IFERROR(VLOOKUP(C35,'[1]23_01_24 référentiel produit'!$A:$B,2,FALSE),"")</f>
        <v>2023-129</v>
      </c>
      <c r="H35" s="81"/>
      <c r="I35" s="64" t="s">
        <v>630</v>
      </c>
      <c r="J35" s="3" t="s">
        <v>649</v>
      </c>
    </row>
    <row r="36" spans="1:10" s="1" customFormat="1" x14ac:dyDescent="0.2">
      <c r="A36" s="59" t="s">
        <v>23</v>
      </c>
      <c r="B36" s="50" t="s">
        <v>28</v>
      </c>
      <c r="C36" s="85">
        <v>2180630</v>
      </c>
      <c r="D36" s="53" t="s">
        <v>29</v>
      </c>
      <c r="E36" s="56"/>
      <c r="F36" s="80" t="s">
        <v>602</v>
      </c>
      <c r="G36" s="79" t="str">
        <f>IFERROR(VLOOKUP(C36,'[1]23_01_24 référentiel produit'!$A:$B,2,FALSE),"")</f>
        <v/>
      </c>
      <c r="H36" s="81"/>
      <c r="I36" s="64" t="s">
        <v>630</v>
      </c>
      <c r="J36" s="3" t="s">
        <v>650</v>
      </c>
    </row>
    <row r="37" spans="1:10" s="1" customFormat="1" x14ac:dyDescent="0.2">
      <c r="A37" s="59" t="s">
        <v>23</v>
      </c>
      <c r="B37" s="50" t="s">
        <v>30</v>
      </c>
      <c r="C37" s="51">
        <v>2110040</v>
      </c>
      <c r="D37" s="92" t="s">
        <v>29</v>
      </c>
      <c r="E37" s="56"/>
      <c r="F37" s="93" t="s">
        <v>602</v>
      </c>
      <c r="G37" s="79" t="str">
        <f>IFERROR(VLOOKUP(C37,'[1]23_01_24 référentiel produit'!$A:$B,2,FALSE),"")</f>
        <v/>
      </c>
      <c r="H37" s="81"/>
      <c r="I37" s="64" t="s">
        <v>630</v>
      </c>
      <c r="J37" s="3" t="s">
        <v>651</v>
      </c>
    </row>
    <row r="38" spans="1:10" s="1" customFormat="1" x14ac:dyDescent="0.2">
      <c r="A38" s="59" t="s">
        <v>31</v>
      </c>
      <c r="B38" s="50" t="s">
        <v>32</v>
      </c>
      <c r="C38" s="51">
        <v>2020241</v>
      </c>
      <c r="D38" s="53"/>
      <c r="E38" s="56"/>
      <c r="F38" s="80" t="s">
        <v>602</v>
      </c>
      <c r="G38" s="79" t="str">
        <f>IFERROR(VLOOKUP(C38,'[1]23_01_24 référentiel produit'!$A:$B,2,FALSE),"")</f>
        <v>2018-034</v>
      </c>
      <c r="H38" s="81"/>
      <c r="I38" s="64" t="s">
        <v>629</v>
      </c>
      <c r="J38" s="3" t="s">
        <v>652</v>
      </c>
    </row>
    <row r="39" spans="1:10" s="1" customFormat="1" x14ac:dyDescent="0.2">
      <c r="A39" s="59" t="s">
        <v>33</v>
      </c>
      <c r="B39" s="50" t="s">
        <v>34</v>
      </c>
      <c r="C39" s="51">
        <v>2170436</v>
      </c>
      <c r="D39" s="53"/>
      <c r="E39" s="56"/>
      <c r="F39" s="80" t="s">
        <v>602</v>
      </c>
      <c r="G39" s="79" t="str">
        <f>IFERROR(VLOOKUP(C39,'[1]23_01_24 référentiel produit'!$A:$B,2,FALSE),"")</f>
        <v/>
      </c>
      <c r="H39" s="81"/>
      <c r="I39" s="64" t="s">
        <v>629</v>
      </c>
      <c r="J39" s="3" t="s">
        <v>653</v>
      </c>
    </row>
    <row r="40" spans="1:10" s="1" customFormat="1" x14ac:dyDescent="0.2">
      <c r="A40" s="59" t="s">
        <v>44</v>
      </c>
      <c r="B40" s="50" t="s">
        <v>45</v>
      </c>
      <c r="C40" s="51">
        <v>2010513</v>
      </c>
      <c r="D40" s="80"/>
      <c r="E40" s="56"/>
      <c r="F40" s="80" t="s">
        <v>602</v>
      </c>
      <c r="G40" s="79" t="str">
        <f>IFERROR(VLOOKUP(C40,'[1]23_01_24 référentiel produit'!$A:$B,2,FALSE),"")</f>
        <v>2018-034</v>
      </c>
      <c r="H40" s="81"/>
      <c r="I40" s="64" t="s">
        <v>629</v>
      </c>
      <c r="J40" s="3" t="s">
        <v>654</v>
      </c>
    </row>
    <row r="41" spans="1:10" s="1" customFormat="1" x14ac:dyDescent="0.2">
      <c r="A41" s="60" t="s">
        <v>44</v>
      </c>
      <c r="B41" s="62" t="s">
        <v>46</v>
      </c>
      <c r="C41" s="43">
        <v>2010513</v>
      </c>
      <c r="D41" s="80"/>
      <c r="E41" s="56"/>
      <c r="F41" s="80" t="s">
        <v>602</v>
      </c>
      <c r="G41" s="79" t="str">
        <f>IFERROR(VLOOKUP(C41,'[1]23_01_24 référentiel produit'!$A:$B,2,FALSE),"")</f>
        <v>2018-034</v>
      </c>
      <c r="H41" s="81"/>
      <c r="I41" s="64" t="s">
        <v>629</v>
      </c>
      <c r="J41" s="3" t="s">
        <v>654</v>
      </c>
    </row>
    <row r="42" spans="1:10" s="1" customFormat="1" x14ac:dyDescent="0.2">
      <c r="A42" s="60" t="s">
        <v>44</v>
      </c>
      <c r="B42" s="62" t="s">
        <v>47</v>
      </c>
      <c r="C42" s="43">
        <v>2010513</v>
      </c>
      <c r="D42" s="80"/>
      <c r="E42" s="56"/>
      <c r="F42" s="80" t="s">
        <v>602</v>
      </c>
      <c r="G42" s="79" t="str">
        <f>IFERROR(VLOOKUP(C42,'[1]23_01_24 référentiel produit'!$A:$B,2,FALSE),"")</f>
        <v>2018-034</v>
      </c>
      <c r="H42" s="81"/>
      <c r="I42" s="64" t="s">
        <v>629</v>
      </c>
      <c r="J42" s="3" t="s">
        <v>654</v>
      </c>
    </row>
    <row r="43" spans="1:10" s="1" customFormat="1" x14ac:dyDescent="0.2">
      <c r="A43" s="60" t="s">
        <v>44</v>
      </c>
      <c r="B43" s="62" t="s">
        <v>48</v>
      </c>
      <c r="C43" s="43">
        <v>2010513</v>
      </c>
      <c r="D43" s="80"/>
      <c r="E43" s="56"/>
      <c r="F43" s="80" t="s">
        <v>602</v>
      </c>
      <c r="G43" s="79" t="str">
        <f>IFERROR(VLOOKUP(C43,'[1]23_01_24 référentiel produit'!$A:$B,2,FALSE),"")</f>
        <v>2018-034</v>
      </c>
      <c r="H43" s="81"/>
      <c r="I43" s="64" t="s">
        <v>629</v>
      </c>
      <c r="J43" s="3" t="s">
        <v>654</v>
      </c>
    </row>
    <row r="44" spans="1:10" s="1" customFormat="1" x14ac:dyDescent="0.2">
      <c r="A44" s="60" t="s">
        <v>44</v>
      </c>
      <c r="B44" s="62" t="s">
        <v>49</v>
      </c>
      <c r="C44" s="43">
        <v>2010513</v>
      </c>
      <c r="D44" s="80"/>
      <c r="E44" s="56"/>
      <c r="F44" s="80" t="s">
        <v>602</v>
      </c>
      <c r="G44" s="79" t="str">
        <f>IFERROR(VLOOKUP(C44,'[1]23_01_24 référentiel produit'!$A:$B,2,FALSE),"")</f>
        <v>2018-034</v>
      </c>
      <c r="H44" s="81"/>
      <c r="I44" s="64" t="s">
        <v>629</v>
      </c>
      <c r="J44" s="3" t="s">
        <v>654</v>
      </c>
    </row>
    <row r="45" spans="1:10" s="1" customFormat="1" x14ac:dyDescent="0.2">
      <c r="A45" s="60" t="s">
        <v>44</v>
      </c>
      <c r="B45" s="62" t="s">
        <v>50</v>
      </c>
      <c r="C45" s="43">
        <v>2010513</v>
      </c>
      <c r="D45" s="80"/>
      <c r="E45" s="56"/>
      <c r="F45" s="80" t="s">
        <v>602</v>
      </c>
      <c r="G45" s="79" t="str">
        <f>IFERROR(VLOOKUP(C45,'[1]23_01_24 référentiel produit'!$A:$B,2,FALSE),"")</f>
        <v>2018-034</v>
      </c>
      <c r="H45" s="81"/>
      <c r="I45" s="64" t="s">
        <v>629</v>
      </c>
      <c r="J45" s="3" t="s">
        <v>654</v>
      </c>
    </row>
    <row r="46" spans="1:10" s="1" customFormat="1" x14ac:dyDescent="0.2">
      <c r="A46" s="60" t="s">
        <v>44</v>
      </c>
      <c r="B46" s="62" t="s">
        <v>51</v>
      </c>
      <c r="C46" s="43">
        <v>2010513</v>
      </c>
      <c r="D46" s="80"/>
      <c r="E46" s="56"/>
      <c r="F46" s="80" t="s">
        <v>602</v>
      </c>
      <c r="G46" s="79" t="str">
        <f>IFERROR(VLOOKUP(C46,'[1]23_01_24 référentiel produit'!$A:$B,2,FALSE),"")</f>
        <v>2018-034</v>
      </c>
      <c r="H46" s="81"/>
      <c r="I46" s="64" t="s">
        <v>629</v>
      </c>
      <c r="J46" s="3" t="s">
        <v>654</v>
      </c>
    </row>
    <row r="47" spans="1:10" s="1" customFormat="1" x14ac:dyDescent="0.2">
      <c r="A47" s="60" t="s">
        <v>44</v>
      </c>
      <c r="B47" s="84" t="s">
        <v>52</v>
      </c>
      <c r="C47" s="43">
        <v>2150417</v>
      </c>
      <c r="D47" s="94" t="s">
        <v>29</v>
      </c>
      <c r="E47" s="56"/>
      <c r="F47" s="95" t="s">
        <v>602</v>
      </c>
      <c r="G47" s="79" t="str">
        <f>IFERROR(VLOOKUP(C47,'[1]23_01_24 référentiel produit'!$A:$B,2,FALSE),"")</f>
        <v/>
      </c>
      <c r="H47" s="81"/>
      <c r="I47" s="64" t="s">
        <v>629</v>
      </c>
      <c r="J47" s="3" t="s">
        <v>655</v>
      </c>
    </row>
    <row r="48" spans="1:10" s="1" customFormat="1" x14ac:dyDescent="0.2">
      <c r="A48" s="60" t="s">
        <v>44</v>
      </c>
      <c r="B48" s="96" t="s">
        <v>53</v>
      </c>
      <c r="C48" s="43">
        <v>2150417</v>
      </c>
      <c r="D48" s="54" t="s">
        <v>29</v>
      </c>
      <c r="E48" s="56"/>
      <c r="F48" s="82" t="s">
        <v>602</v>
      </c>
      <c r="G48" s="79" t="str">
        <f>IFERROR(VLOOKUP(C48,'[1]23_01_24 référentiel produit'!$A:$B,2,FALSE),"")</f>
        <v/>
      </c>
      <c r="H48" s="81"/>
      <c r="I48" s="64" t="s">
        <v>629</v>
      </c>
      <c r="J48" s="3" t="s">
        <v>655</v>
      </c>
    </row>
    <row r="49" spans="1:10" s="1" customFormat="1" x14ac:dyDescent="0.2">
      <c r="A49" s="60" t="s">
        <v>44</v>
      </c>
      <c r="B49" s="96" t="s">
        <v>54</v>
      </c>
      <c r="C49" s="43">
        <v>2150417</v>
      </c>
      <c r="D49" s="94" t="s">
        <v>29</v>
      </c>
      <c r="E49" s="56"/>
      <c r="F49" s="95" t="s">
        <v>602</v>
      </c>
      <c r="G49" s="79" t="str">
        <f>IFERROR(VLOOKUP(C49,'[1]23_01_24 référentiel produit'!$A:$B,2,FALSE),"")</f>
        <v/>
      </c>
      <c r="H49" s="81"/>
      <c r="I49" s="64" t="s">
        <v>629</v>
      </c>
      <c r="J49" s="3" t="s">
        <v>655</v>
      </c>
    </row>
    <row r="50" spans="1:10" s="1" customFormat="1" x14ac:dyDescent="0.2">
      <c r="A50" s="60" t="s">
        <v>44</v>
      </c>
      <c r="B50" s="96" t="s">
        <v>55</v>
      </c>
      <c r="C50" s="43">
        <v>2150417</v>
      </c>
      <c r="D50" s="54" t="s">
        <v>29</v>
      </c>
      <c r="E50" s="56"/>
      <c r="F50" s="82" t="s">
        <v>602</v>
      </c>
      <c r="G50" s="79" t="str">
        <f>IFERROR(VLOOKUP(C50,'[1]23_01_24 référentiel produit'!$A:$B,2,FALSE),"")</f>
        <v/>
      </c>
      <c r="H50" s="81"/>
      <c r="I50" s="64" t="s">
        <v>629</v>
      </c>
      <c r="J50" s="3" t="s">
        <v>655</v>
      </c>
    </row>
    <row r="51" spans="1:10" s="1" customFormat="1" x14ac:dyDescent="0.2">
      <c r="A51" s="60" t="s">
        <v>44</v>
      </c>
      <c r="B51" s="96" t="s">
        <v>56</v>
      </c>
      <c r="C51" s="43">
        <v>2150417</v>
      </c>
      <c r="D51" s="94" t="s">
        <v>29</v>
      </c>
      <c r="E51" s="56"/>
      <c r="F51" s="95" t="s">
        <v>602</v>
      </c>
      <c r="G51" s="79" t="str">
        <f>IFERROR(VLOOKUP(C51,'[1]23_01_24 référentiel produit'!$A:$B,2,FALSE),"")</f>
        <v/>
      </c>
      <c r="H51" s="81"/>
      <c r="I51" s="64" t="s">
        <v>629</v>
      </c>
      <c r="J51" s="3" t="s">
        <v>655</v>
      </c>
    </row>
    <row r="52" spans="1:10" s="1" customFormat="1" x14ac:dyDescent="0.2">
      <c r="A52" s="59" t="s">
        <v>44</v>
      </c>
      <c r="B52" s="50" t="s">
        <v>57</v>
      </c>
      <c r="C52" s="51">
        <v>8900137</v>
      </c>
      <c r="D52" s="53"/>
      <c r="E52" s="56"/>
      <c r="F52" s="80" t="s">
        <v>602</v>
      </c>
      <c r="G52" s="79" t="str">
        <f>IFERROR(VLOOKUP(C52,'[1]23_01_24 référentiel produit'!$A:$B,2,FALSE),"")</f>
        <v>2018-034</v>
      </c>
      <c r="H52" s="81"/>
      <c r="I52" s="64" t="s">
        <v>629</v>
      </c>
      <c r="J52" s="3" t="s">
        <v>656</v>
      </c>
    </row>
    <row r="53" spans="1:10" s="1" customFormat="1" x14ac:dyDescent="0.2">
      <c r="A53" s="59" t="s">
        <v>58</v>
      </c>
      <c r="B53" s="83" t="s">
        <v>59</v>
      </c>
      <c r="C53" s="85">
        <v>2160494</v>
      </c>
      <c r="D53" s="92"/>
      <c r="E53" s="56"/>
      <c r="F53" s="93" t="s">
        <v>602</v>
      </c>
      <c r="G53" s="79" t="str">
        <f>IFERROR(VLOOKUP(C53,'[1]23_01_24 référentiel produit'!$A:$B,2,FALSE),"")</f>
        <v>2018-034</v>
      </c>
      <c r="H53" s="81"/>
      <c r="I53" s="64" t="s">
        <v>629</v>
      </c>
      <c r="J53" s="3" t="s">
        <v>657</v>
      </c>
    </row>
    <row r="54" spans="1:10" s="1" customFormat="1" x14ac:dyDescent="0.2">
      <c r="A54" s="59" t="s">
        <v>58</v>
      </c>
      <c r="B54" s="83" t="s">
        <v>606</v>
      </c>
      <c r="C54" s="85">
        <v>2200048</v>
      </c>
      <c r="D54" s="92"/>
      <c r="E54" s="56"/>
      <c r="F54" s="93" t="s">
        <v>602</v>
      </c>
      <c r="G54" s="79" t="str">
        <f>IFERROR(VLOOKUP(C54,'[1]23_01_24 référentiel produit'!$A:$B,2,FALSE),"")</f>
        <v>2018-034</v>
      </c>
      <c r="H54" s="81"/>
      <c r="I54" s="64" t="s">
        <v>629</v>
      </c>
      <c r="J54" s="3" t="s">
        <v>658</v>
      </c>
    </row>
    <row r="55" spans="1:10" s="1" customFormat="1" x14ac:dyDescent="0.2">
      <c r="A55" s="59" t="s">
        <v>935</v>
      </c>
      <c r="B55" s="83" t="s">
        <v>936</v>
      </c>
      <c r="C55" s="85">
        <v>2200701</v>
      </c>
      <c r="D55" s="92"/>
      <c r="E55" s="56"/>
      <c r="F55" s="93" t="s">
        <v>602</v>
      </c>
      <c r="G55" s="79" t="str">
        <f>IFERROR(VLOOKUP(C55,'[1]23_01_24 référentiel produit'!$A:$B,2,FALSE),"")</f>
        <v>2018-034</v>
      </c>
      <c r="H55" s="81"/>
      <c r="I55" s="64" t="s">
        <v>629</v>
      </c>
      <c r="J55" s="3"/>
    </row>
    <row r="56" spans="1:10" s="1" customFormat="1" x14ac:dyDescent="0.2">
      <c r="A56" s="59" t="s">
        <v>935</v>
      </c>
      <c r="B56" s="97" t="s">
        <v>1024</v>
      </c>
      <c r="C56" s="85">
        <v>2210326</v>
      </c>
      <c r="D56" s="92"/>
      <c r="E56" s="56"/>
      <c r="F56" s="93" t="s">
        <v>602</v>
      </c>
      <c r="G56" s="79" t="str">
        <f>IFERROR(VLOOKUP(C56,'[1]23_01_24 référentiel produit'!$A:$B,2,FALSE),"")</f>
        <v>2018-034</v>
      </c>
      <c r="H56" s="81"/>
      <c r="I56" s="64" t="s">
        <v>629</v>
      </c>
      <c r="J56" s="3"/>
    </row>
    <row r="57" spans="1:10" s="1" customFormat="1" x14ac:dyDescent="0.2">
      <c r="A57" s="59" t="s">
        <v>35</v>
      </c>
      <c r="B57" s="83" t="s">
        <v>36</v>
      </c>
      <c r="C57" s="85">
        <v>9200482</v>
      </c>
      <c r="D57" s="53"/>
      <c r="E57" s="56"/>
      <c r="F57" s="80" t="s">
        <v>602</v>
      </c>
      <c r="G57" s="79" t="str">
        <f>IFERROR(VLOOKUP(C57,'[1]23_01_24 référentiel produit'!$A:$B,2,FALSE),"")</f>
        <v>2018-034</v>
      </c>
      <c r="H57" s="81"/>
      <c r="I57" s="64" t="s">
        <v>629</v>
      </c>
      <c r="J57" s="3" t="s">
        <v>659</v>
      </c>
    </row>
    <row r="58" spans="1:10" s="1" customFormat="1" x14ac:dyDescent="0.2">
      <c r="A58" s="60" t="s">
        <v>35</v>
      </c>
      <c r="B58" s="98" t="s">
        <v>37</v>
      </c>
      <c r="C58" s="99">
        <v>2160943</v>
      </c>
      <c r="D58" s="54"/>
      <c r="E58" s="56"/>
      <c r="F58" s="82" t="s">
        <v>602</v>
      </c>
      <c r="G58" s="79" t="str">
        <f>IFERROR(VLOOKUP(C58,'[1]23_01_24 référentiel produit'!$A:$B,2,FALSE),"")</f>
        <v/>
      </c>
      <c r="H58" s="81"/>
      <c r="I58" s="64" t="s">
        <v>629</v>
      </c>
      <c r="J58" s="3" t="s">
        <v>659</v>
      </c>
    </row>
    <row r="59" spans="1:10" s="1" customFormat="1" x14ac:dyDescent="0.2">
      <c r="A59" s="60" t="s">
        <v>42</v>
      </c>
      <c r="B59" s="97" t="s">
        <v>1073</v>
      </c>
      <c r="C59" s="85">
        <v>2220180</v>
      </c>
      <c r="D59" s="53"/>
      <c r="E59" s="100"/>
      <c r="F59" s="80" t="s">
        <v>602</v>
      </c>
      <c r="G59" s="79" t="str">
        <f>IFERROR(VLOOKUP(C59,'[1]23_01_24 référentiel produit'!$A:$B,2,FALSE),"")</f>
        <v/>
      </c>
      <c r="H59" s="101"/>
      <c r="I59" s="64" t="s">
        <v>629</v>
      </c>
      <c r="J59" s="2" t="s">
        <v>1074</v>
      </c>
    </row>
    <row r="60" spans="1:10" s="1" customFormat="1" x14ac:dyDescent="0.2">
      <c r="A60" s="60" t="s">
        <v>35</v>
      </c>
      <c r="B60" s="91" t="s">
        <v>38</v>
      </c>
      <c r="C60" s="85">
        <v>9200482</v>
      </c>
      <c r="D60" s="53"/>
      <c r="E60" s="56"/>
      <c r="F60" s="80" t="s">
        <v>602</v>
      </c>
      <c r="G60" s="79" t="str">
        <f>IFERROR(VLOOKUP(C60,'[1]23_01_24 référentiel produit'!$A:$B,2,FALSE),"")</f>
        <v>2018-034</v>
      </c>
      <c r="H60" s="81"/>
      <c r="I60" s="64" t="s">
        <v>629</v>
      </c>
      <c r="J60" s="3" t="s">
        <v>659</v>
      </c>
    </row>
    <row r="61" spans="1:10" s="1" customFormat="1" x14ac:dyDescent="0.2">
      <c r="A61" s="60" t="s">
        <v>35</v>
      </c>
      <c r="B61" s="102" t="s">
        <v>41</v>
      </c>
      <c r="C61" s="85">
        <v>2030175</v>
      </c>
      <c r="D61" s="53" t="s">
        <v>29</v>
      </c>
      <c r="E61" s="56"/>
      <c r="F61" s="80" t="s">
        <v>602</v>
      </c>
      <c r="G61" s="78" t="str">
        <f>IFERROR(VLOOKUP(C61,'[1]23_01_24 référentiel produit'!$A:$B,2,FALSE),"")</f>
        <v/>
      </c>
      <c r="H61" s="81"/>
      <c r="I61" s="64" t="s">
        <v>629</v>
      </c>
      <c r="J61" s="3" t="s">
        <v>660</v>
      </c>
    </row>
    <row r="62" spans="1:10" s="1" customFormat="1" x14ac:dyDescent="0.2">
      <c r="A62" s="60" t="s">
        <v>42</v>
      </c>
      <c r="B62" s="103" t="s">
        <v>43</v>
      </c>
      <c r="C62" s="85">
        <v>2030175</v>
      </c>
      <c r="D62" s="53" t="s">
        <v>29</v>
      </c>
      <c r="E62" s="100"/>
      <c r="F62" s="80" t="s">
        <v>602</v>
      </c>
      <c r="G62" s="78" t="str">
        <f>IFERROR(VLOOKUP(C62,'[1]23_01_24 référentiel produit'!$A:$B,2,FALSE),"")</f>
        <v/>
      </c>
      <c r="H62" s="101"/>
      <c r="I62" s="67" t="s">
        <v>629</v>
      </c>
      <c r="J62" s="2" t="s">
        <v>660</v>
      </c>
    </row>
    <row r="63" spans="1:10" s="1" customFormat="1" x14ac:dyDescent="0.2">
      <c r="A63" s="59" t="s">
        <v>522</v>
      </c>
      <c r="B63" s="83" t="s">
        <v>40</v>
      </c>
      <c r="C63" s="85">
        <v>2170466</v>
      </c>
      <c r="D63" s="53"/>
      <c r="E63" s="56"/>
      <c r="F63" s="80" t="s">
        <v>602</v>
      </c>
      <c r="G63" s="79" t="str">
        <f>IFERROR(VLOOKUP(C63,'[1]23_01_24 référentiel produit'!$A:$B,2,FALSE),"")</f>
        <v/>
      </c>
      <c r="H63" s="81"/>
      <c r="I63" s="64" t="s">
        <v>629</v>
      </c>
      <c r="J63" s="3" t="s">
        <v>661</v>
      </c>
    </row>
    <row r="64" spans="1:10" s="1" customFormat="1" x14ac:dyDescent="0.2">
      <c r="A64" s="60" t="s">
        <v>521</v>
      </c>
      <c r="B64" s="102" t="s">
        <v>39</v>
      </c>
      <c r="C64" s="85">
        <v>2170465</v>
      </c>
      <c r="D64" s="53" t="s">
        <v>29</v>
      </c>
      <c r="E64" s="56"/>
      <c r="F64" s="80" t="s">
        <v>602</v>
      </c>
      <c r="G64" s="79" t="str">
        <f>IFERROR(VLOOKUP(C64,'[1]23_01_24 référentiel produit'!$A:$B,2,FALSE),"")</f>
        <v/>
      </c>
      <c r="H64" s="81"/>
      <c r="I64" s="64" t="s">
        <v>629</v>
      </c>
      <c r="J64" s="3" t="s">
        <v>662</v>
      </c>
    </row>
    <row r="65" spans="1:10" s="1" customFormat="1" x14ac:dyDescent="0.2">
      <c r="A65" s="59" t="s">
        <v>67</v>
      </c>
      <c r="B65" s="50" t="s">
        <v>68</v>
      </c>
      <c r="C65" s="51">
        <v>9300093</v>
      </c>
      <c r="D65" s="53"/>
      <c r="E65" s="56"/>
      <c r="F65" s="80" t="s">
        <v>602</v>
      </c>
      <c r="G65" s="79" t="str">
        <f>IFERROR(VLOOKUP(C65,'[1]23_01_24 référentiel produit'!$A:$B,2,FALSE),"")</f>
        <v/>
      </c>
      <c r="H65" s="81"/>
      <c r="I65" s="64" t="s">
        <v>629</v>
      </c>
      <c r="J65" s="3" t="s">
        <v>663</v>
      </c>
    </row>
    <row r="66" spans="1:10" s="1" customFormat="1" x14ac:dyDescent="0.2">
      <c r="A66" s="59" t="s">
        <v>60</v>
      </c>
      <c r="B66" s="83" t="s">
        <v>61</v>
      </c>
      <c r="C66" s="85">
        <v>2170437</v>
      </c>
      <c r="D66" s="53"/>
      <c r="E66" s="56"/>
      <c r="F66" s="80" t="s">
        <v>602</v>
      </c>
      <c r="G66" s="79" t="str">
        <f>IFERROR(VLOOKUP(C66,'[1]23_01_24 référentiel produit'!$A:$B,2,FALSE),"")</f>
        <v>2021-084</v>
      </c>
      <c r="H66" s="81"/>
      <c r="I66" s="64" t="s">
        <v>629</v>
      </c>
      <c r="J66" s="3" t="s">
        <v>664</v>
      </c>
    </row>
    <row r="67" spans="1:10" s="1" customFormat="1" x14ac:dyDescent="0.2">
      <c r="A67" s="59" t="s">
        <v>62</v>
      </c>
      <c r="B67" s="83" t="s">
        <v>63</v>
      </c>
      <c r="C67" s="85">
        <v>2170780</v>
      </c>
      <c r="D67" s="53"/>
      <c r="E67" s="56"/>
      <c r="F67" s="80" t="s">
        <v>602</v>
      </c>
      <c r="G67" s="79" t="str">
        <f>IFERROR(VLOOKUP(C67,'[1]23_01_24 référentiel produit'!$A:$B,2,FALSE),"")</f>
        <v>2021-084</v>
      </c>
      <c r="H67" s="81"/>
      <c r="I67" s="64" t="s">
        <v>629</v>
      </c>
      <c r="J67" s="3" t="s">
        <v>665</v>
      </c>
    </row>
    <row r="68" spans="1:10" s="1" customFormat="1" x14ac:dyDescent="0.2">
      <c r="A68" s="59" t="s">
        <v>62</v>
      </c>
      <c r="B68" s="83" t="s">
        <v>605</v>
      </c>
      <c r="C68" s="85">
        <v>2200039</v>
      </c>
      <c r="D68" s="53"/>
      <c r="E68" s="56"/>
      <c r="F68" s="80" t="s">
        <v>602</v>
      </c>
      <c r="G68" s="79" t="str">
        <f>IFERROR(VLOOKUP(C68,'[1]23_01_24 référentiel produit'!$A:$B,2,FALSE),"")</f>
        <v>2021-084</v>
      </c>
      <c r="H68" s="81"/>
      <c r="I68" s="64" t="s">
        <v>629</v>
      </c>
      <c r="J68" s="3" t="s">
        <v>666</v>
      </c>
    </row>
    <row r="69" spans="1:10" s="1" customFormat="1" x14ac:dyDescent="0.2">
      <c r="A69" s="59" t="s">
        <v>64</v>
      </c>
      <c r="B69" s="83" t="s">
        <v>65</v>
      </c>
      <c r="C69" s="85">
        <v>2180058</v>
      </c>
      <c r="D69" s="53"/>
      <c r="E69" s="56"/>
      <c r="F69" s="80" t="s">
        <v>602</v>
      </c>
      <c r="G69" s="79" t="str">
        <f>IFERROR(VLOOKUP(C69,'[1]23_01_24 référentiel produit'!$A:$B,2,FALSE),"")</f>
        <v/>
      </c>
      <c r="H69" s="81"/>
      <c r="I69" s="64" t="s">
        <v>629</v>
      </c>
      <c r="J69" s="3" t="s">
        <v>667</v>
      </c>
    </row>
    <row r="70" spans="1:10" s="1" customFormat="1" x14ac:dyDescent="0.2">
      <c r="A70" s="60" t="s">
        <v>64</v>
      </c>
      <c r="B70" s="98" t="s">
        <v>66</v>
      </c>
      <c r="C70" s="99">
        <v>2180058</v>
      </c>
      <c r="D70" s="53"/>
      <c r="E70" s="56"/>
      <c r="F70" s="80" t="s">
        <v>602</v>
      </c>
      <c r="G70" s="79" t="str">
        <f>IFERROR(VLOOKUP(C70,'[1]23_01_24 référentiel produit'!$A:$B,2,FALSE),"")</f>
        <v/>
      </c>
      <c r="H70" s="81"/>
      <c r="I70" s="64" t="s">
        <v>629</v>
      </c>
      <c r="J70" s="3" t="s">
        <v>667</v>
      </c>
    </row>
    <row r="71" spans="1:10" s="1" customFormat="1" x14ac:dyDescent="0.2">
      <c r="A71" s="60" t="s">
        <v>1011</v>
      </c>
      <c r="B71" s="83" t="s">
        <v>1012</v>
      </c>
      <c r="C71" s="99">
        <v>2210811</v>
      </c>
      <c r="D71" s="53"/>
      <c r="E71" s="56"/>
      <c r="F71" s="80" t="s">
        <v>602</v>
      </c>
      <c r="G71" s="79" t="str">
        <f>IFERROR(VLOOKUP(C71,'[1]23_01_24 référentiel produit'!$A:$B,2,FALSE),"")</f>
        <v/>
      </c>
      <c r="H71" s="81"/>
      <c r="I71" s="64" t="s">
        <v>629</v>
      </c>
      <c r="J71" s="3" t="s">
        <v>1013</v>
      </c>
    </row>
    <row r="72" spans="1:10" s="1" customFormat="1" x14ac:dyDescent="0.2">
      <c r="A72" s="56" t="s">
        <v>69</v>
      </c>
      <c r="B72" s="83" t="s">
        <v>70</v>
      </c>
      <c r="C72" s="85">
        <v>2080108</v>
      </c>
      <c r="D72" s="53"/>
      <c r="E72" s="56"/>
      <c r="F72" s="80" t="s">
        <v>602</v>
      </c>
      <c r="G72" s="79" t="str">
        <f>IFERROR(VLOOKUP(C72,'[1]23_01_24 référentiel produit'!$A:$B,2,FALSE),"")</f>
        <v/>
      </c>
      <c r="H72" s="81"/>
      <c r="I72" s="64" t="s">
        <v>630</v>
      </c>
      <c r="J72" s="3" t="s">
        <v>668</v>
      </c>
    </row>
    <row r="73" spans="1:10" s="1" customFormat="1" x14ac:dyDescent="0.2">
      <c r="A73" s="56" t="s">
        <v>1182</v>
      </c>
      <c r="B73" s="83" t="s">
        <v>1183</v>
      </c>
      <c r="C73" s="85">
        <v>2230264</v>
      </c>
      <c r="D73" s="53"/>
      <c r="E73" s="56"/>
      <c r="F73" s="80" t="s">
        <v>602</v>
      </c>
      <c r="G73" s="79" t="str">
        <f>IFERROR(VLOOKUP(C73,'[1]23_01_24 référentiel produit'!$A:$B,2,FALSE),"")</f>
        <v>2022-110</v>
      </c>
      <c r="H73" s="81" t="s">
        <v>602</v>
      </c>
      <c r="I73" s="64" t="s">
        <v>630</v>
      </c>
      <c r="J73" s="3" t="s">
        <v>1184</v>
      </c>
    </row>
    <row r="74" spans="1:10" s="1" customFormat="1" x14ac:dyDescent="0.2">
      <c r="A74" s="59" t="s">
        <v>1186</v>
      </c>
      <c r="B74" s="50" t="s">
        <v>1145</v>
      </c>
      <c r="C74" s="51">
        <v>9900189</v>
      </c>
      <c r="D74" s="53"/>
      <c r="E74" s="57" t="s">
        <v>1146</v>
      </c>
      <c r="F74" s="80" t="s">
        <v>602</v>
      </c>
      <c r="G74" s="79" t="str">
        <f>IFERROR(VLOOKUP(C74,'[1]23_01_24 référentiel produit'!$A:$B,2,FALSE),"")</f>
        <v>2017-026</v>
      </c>
      <c r="H74" s="81" t="s">
        <v>602</v>
      </c>
      <c r="I74" s="64" t="s">
        <v>630</v>
      </c>
      <c r="J74" s="3" t="s">
        <v>669</v>
      </c>
    </row>
    <row r="75" spans="1:10" s="1" customFormat="1" x14ac:dyDescent="0.2">
      <c r="A75" s="59" t="s">
        <v>1186</v>
      </c>
      <c r="B75" s="62" t="s">
        <v>71</v>
      </c>
      <c r="C75" s="43">
        <v>2140217</v>
      </c>
      <c r="D75" s="54"/>
      <c r="E75" s="56"/>
      <c r="F75" s="82" t="s">
        <v>602</v>
      </c>
      <c r="G75" s="79" t="str">
        <f>IFERROR(VLOOKUP(C75,'[1]23_01_24 référentiel produit'!$A:$B,2,FALSE),"")</f>
        <v>2017-026</v>
      </c>
      <c r="H75" s="81" t="s">
        <v>602</v>
      </c>
      <c r="I75" s="64" t="s">
        <v>630</v>
      </c>
      <c r="J75" s="3" t="s">
        <v>669</v>
      </c>
    </row>
    <row r="76" spans="1:10" s="1" customFormat="1" x14ac:dyDescent="0.2">
      <c r="A76" s="59" t="s">
        <v>1186</v>
      </c>
      <c r="B76" s="62" t="s">
        <v>1112</v>
      </c>
      <c r="C76" s="43">
        <v>2211138</v>
      </c>
      <c r="D76" s="54"/>
      <c r="E76" s="56"/>
      <c r="F76" s="82" t="s">
        <v>602</v>
      </c>
      <c r="G76" s="79" t="str">
        <f>IFERROR(VLOOKUP(C76,'[1]23_01_24 référentiel produit'!$A:$B,2,FALSE),"")</f>
        <v/>
      </c>
      <c r="H76" s="81"/>
      <c r="I76" s="64" t="s">
        <v>630</v>
      </c>
      <c r="J76" s="3" t="s">
        <v>669</v>
      </c>
    </row>
    <row r="77" spans="1:10" s="1" customFormat="1" x14ac:dyDescent="0.2">
      <c r="A77" s="59" t="s">
        <v>72</v>
      </c>
      <c r="B77" s="50" t="s">
        <v>73</v>
      </c>
      <c r="C77" s="51">
        <v>9800076</v>
      </c>
      <c r="D77" s="53"/>
      <c r="E77" s="56"/>
      <c r="F77" s="80" t="s">
        <v>602</v>
      </c>
      <c r="G77" s="79" t="str">
        <f>IFERROR(VLOOKUP(C77,'[1]23_01_24 référentiel produit'!$A:$B,2,FALSE),"")</f>
        <v>2017-004</v>
      </c>
      <c r="H77" s="81"/>
      <c r="I77" s="64" t="s">
        <v>629</v>
      </c>
      <c r="J77" s="3" t="s">
        <v>670</v>
      </c>
    </row>
    <row r="78" spans="1:10" s="1" customFormat="1" x14ac:dyDescent="0.2">
      <c r="A78" s="60" t="s">
        <v>72</v>
      </c>
      <c r="B78" s="84" t="s">
        <v>78</v>
      </c>
      <c r="C78" s="43">
        <v>2150851</v>
      </c>
      <c r="D78" s="94" t="s">
        <v>29</v>
      </c>
      <c r="E78" s="56"/>
      <c r="F78" s="95" t="s">
        <v>602</v>
      </c>
      <c r="G78" s="79" t="str">
        <f>IFERROR(VLOOKUP(C78,'[1]23_01_24 référentiel produit'!$A:$B,2,FALSE),"")</f>
        <v/>
      </c>
      <c r="H78" s="81"/>
      <c r="I78" s="64" t="s">
        <v>629</v>
      </c>
      <c r="J78" s="3" t="s">
        <v>671</v>
      </c>
    </row>
    <row r="79" spans="1:10" s="1" customFormat="1" x14ac:dyDescent="0.2">
      <c r="A79" s="59" t="s">
        <v>72</v>
      </c>
      <c r="B79" s="50" t="s">
        <v>74</v>
      </c>
      <c r="C79" s="51">
        <v>2160620</v>
      </c>
      <c r="D79" s="92" t="s">
        <v>29</v>
      </c>
      <c r="E79" s="56"/>
      <c r="F79" s="93" t="s">
        <v>602</v>
      </c>
      <c r="G79" s="79" t="str">
        <f>IFERROR(VLOOKUP(C79,'[1]23_01_24 référentiel produit'!$A:$B,2,FALSE),"")</f>
        <v/>
      </c>
      <c r="H79" s="81"/>
      <c r="I79" s="64" t="s">
        <v>629</v>
      </c>
      <c r="J79" s="3" t="s">
        <v>672</v>
      </c>
    </row>
    <row r="80" spans="1:10" s="1" customFormat="1" x14ac:dyDescent="0.2">
      <c r="A80" s="59" t="s">
        <v>72</v>
      </c>
      <c r="B80" s="50" t="s">
        <v>75</v>
      </c>
      <c r="C80" s="51">
        <v>2120081</v>
      </c>
      <c r="D80" s="53"/>
      <c r="E80" s="56"/>
      <c r="F80" s="80" t="s">
        <v>602</v>
      </c>
      <c r="G80" s="79" t="str">
        <f>IFERROR(VLOOKUP(C80,'[1]23_01_24 référentiel produit'!$A:$B,2,FALSE),"")</f>
        <v>2017-004</v>
      </c>
      <c r="H80" s="81"/>
      <c r="I80" s="64" t="s">
        <v>629</v>
      </c>
      <c r="J80" s="3" t="s">
        <v>673</v>
      </c>
    </row>
    <row r="81" spans="1:10" s="1" customFormat="1" x14ac:dyDescent="0.2">
      <c r="A81" s="60" t="s">
        <v>72</v>
      </c>
      <c r="B81" s="62" t="s">
        <v>76</v>
      </c>
      <c r="C81" s="43">
        <v>2170825</v>
      </c>
      <c r="D81" s="54"/>
      <c r="E81" s="56"/>
      <c r="F81" s="82" t="s">
        <v>602</v>
      </c>
      <c r="G81" s="79" t="str">
        <f>IFERROR(VLOOKUP(C81,'[1]23_01_24 référentiel produit'!$A:$B,2,FALSE),"")</f>
        <v/>
      </c>
      <c r="H81" s="81"/>
      <c r="I81" s="64" t="s">
        <v>629</v>
      </c>
      <c r="J81" s="3" t="s">
        <v>673</v>
      </c>
    </row>
    <row r="82" spans="1:10" s="1" customFormat="1" x14ac:dyDescent="0.2">
      <c r="A82" s="60" t="s">
        <v>72</v>
      </c>
      <c r="B82" s="62" t="s">
        <v>77</v>
      </c>
      <c r="C82" s="43">
        <v>2170832</v>
      </c>
      <c r="D82" s="54"/>
      <c r="E82" s="56"/>
      <c r="F82" s="82" t="s">
        <v>602</v>
      </c>
      <c r="G82" s="79" t="str">
        <f>IFERROR(VLOOKUP(C82,'[1]23_01_24 référentiel produit'!$A:$B,2,FALSE),"")</f>
        <v/>
      </c>
      <c r="H82" s="81"/>
      <c r="I82" s="64" t="s">
        <v>629</v>
      </c>
      <c r="J82" s="3" t="s">
        <v>673</v>
      </c>
    </row>
    <row r="83" spans="1:10" s="1" customFormat="1" x14ac:dyDescent="0.2">
      <c r="A83" s="59" t="s">
        <v>72</v>
      </c>
      <c r="B83" s="50" t="s">
        <v>79</v>
      </c>
      <c r="C83" s="51">
        <v>2130175</v>
      </c>
      <c r="D83" s="53"/>
      <c r="E83" s="56"/>
      <c r="F83" s="80" t="s">
        <v>602</v>
      </c>
      <c r="G83" s="79" t="str">
        <f>IFERROR(VLOOKUP(C83,'[1]23_01_24 référentiel produit'!$A:$B,2,FALSE),"")</f>
        <v>2017-004</v>
      </c>
      <c r="H83" s="81"/>
      <c r="I83" s="64" t="s">
        <v>629</v>
      </c>
      <c r="J83" s="3" t="s">
        <v>674</v>
      </c>
    </row>
    <row r="84" spans="1:10" s="1" customFormat="1" x14ac:dyDescent="0.2">
      <c r="A84" s="59" t="s">
        <v>72</v>
      </c>
      <c r="B84" s="50" t="s">
        <v>80</v>
      </c>
      <c r="C84" s="51">
        <v>2140238</v>
      </c>
      <c r="D84" s="53"/>
      <c r="E84" s="56"/>
      <c r="F84" s="80" t="s">
        <v>602</v>
      </c>
      <c r="G84" s="79" t="str">
        <f>IFERROR(VLOOKUP(C84,'[1]23_01_24 référentiel produit'!$A:$B,2,FALSE),"")</f>
        <v>2017-004</v>
      </c>
      <c r="H84" s="81"/>
      <c r="I84" s="64" t="s">
        <v>629</v>
      </c>
      <c r="J84" s="3" t="s">
        <v>675</v>
      </c>
    </row>
    <row r="85" spans="1:10" s="1" customFormat="1" x14ac:dyDescent="0.2">
      <c r="A85" s="59" t="s">
        <v>536</v>
      </c>
      <c r="B85" s="50" t="s">
        <v>1226</v>
      </c>
      <c r="C85" s="51" t="s">
        <v>1227</v>
      </c>
      <c r="D85" s="53"/>
      <c r="E85" s="56"/>
      <c r="F85" s="80" t="s">
        <v>602</v>
      </c>
      <c r="G85" s="79"/>
      <c r="H85" s="81" t="s">
        <v>602</v>
      </c>
      <c r="I85" s="64" t="s">
        <v>630</v>
      </c>
      <c r="J85" s="3" t="s">
        <v>1230</v>
      </c>
    </row>
    <row r="86" spans="1:10" s="1" customFormat="1" ht="24" x14ac:dyDescent="0.2">
      <c r="A86" s="57" t="s">
        <v>536</v>
      </c>
      <c r="B86" s="50" t="s">
        <v>81</v>
      </c>
      <c r="C86" s="51">
        <v>2120177</v>
      </c>
      <c r="D86" s="53"/>
      <c r="E86" s="56"/>
      <c r="F86" s="80" t="s">
        <v>602</v>
      </c>
      <c r="G86" s="79" t="str">
        <f>IFERROR(VLOOKUP(C86,'[1]23_01_24 référentiel produit'!$A:$B,2,FALSE),"")</f>
        <v>2017-026</v>
      </c>
      <c r="H86" s="81"/>
      <c r="I86" s="64" t="s">
        <v>630</v>
      </c>
      <c r="J86" s="3" t="s">
        <v>676</v>
      </c>
    </row>
    <row r="87" spans="1:10" s="1" customFormat="1" ht="24" x14ac:dyDescent="0.2">
      <c r="A87" s="57" t="s">
        <v>536</v>
      </c>
      <c r="B87" s="50" t="s">
        <v>82</v>
      </c>
      <c r="C87" s="51">
        <v>2150847</v>
      </c>
      <c r="D87" s="53"/>
      <c r="E87" s="56"/>
      <c r="F87" s="80" t="s">
        <v>602</v>
      </c>
      <c r="G87" s="79" t="str">
        <f>IFERROR(VLOOKUP(C87,'[1]23_01_24 référentiel produit'!$A:$B,2,FALSE),"")</f>
        <v/>
      </c>
      <c r="H87" s="81"/>
      <c r="I87" s="64" t="s">
        <v>630</v>
      </c>
      <c r="J87" s="3" t="s">
        <v>677</v>
      </c>
    </row>
    <row r="88" spans="1:10" s="1" customFormat="1" x14ac:dyDescent="0.2">
      <c r="A88" s="59" t="s">
        <v>83</v>
      </c>
      <c r="B88" s="50" t="s">
        <v>84</v>
      </c>
      <c r="C88" s="51">
        <v>2140094</v>
      </c>
      <c r="D88" s="53"/>
      <c r="E88" s="56"/>
      <c r="F88" s="80" t="s">
        <v>602</v>
      </c>
      <c r="G88" s="79" t="str">
        <f>IFERROR(VLOOKUP(C88,'[1]23_01_24 référentiel produit'!$A:$B,2,FALSE),"")</f>
        <v>2018-046</v>
      </c>
      <c r="H88" s="81"/>
      <c r="I88" s="64" t="s">
        <v>629</v>
      </c>
      <c r="J88" s="3" t="s">
        <v>678</v>
      </c>
    </row>
    <row r="89" spans="1:10" s="1" customFormat="1" x14ac:dyDescent="0.2">
      <c r="A89" s="59" t="s">
        <v>85</v>
      </c>
      <c r="B89" s="50" t="s">
        <v>86</v>
      </c>
      <c r="C89" s="51">
        <v>2010206</v>
      </c>
      <c r="D89" s="53"/>
      <c r="E89" s="56"/>
      <c r="F89" s="80" t="s">
        <v>602</v>
      </c>
      <c r="G89" s="79" t="str">
        <f>IFERROR(VLOOKUP(C89,'[1]23_01_24 référentiel produit'!$A:$B,2,FALSE),"")</f>
        <v>2018-042</v>
      </c>
      <c r="H89" s="81" t="s">
        <v>602</v>
      </c>
      <c r="I89" s="64" t="s">
        <v>629</v>
      </c>
      <c r="J89" s="3" t="s">
        <v>679</v>
      </c>
    </row>
    <row r="90" spans="1:10" s="1" customFormat="1" x14ac:dyDescent="0.2">
      <c r="A90" s="59" t="s">
        <v>87</v>
      </c>
      <c r="B90" s="50" t="s">
        <v>88</v>
      </c>
      <c r="C90" s="51">
        <v>2040354</v>
      </c>
      <c r="D90" s="53"/>
      <c r="E90" s="56"/>
      <c r="F90" s="80" t="s">
        <v>602</v>
      </c>
      <c r="G90" s="79" t="str">
        <f>IFERROR(VLOOKUP(C90,'[1]23_01_24 référentiel produit'!$A:$B,2,FALSE),"")</f>
        <v>2018-042</v>
      </c>
      <c r="H90" s="81"/>
      <c r="I90" s="64" t="s">
        <v>629</v>
      </c>
      <c r="J90" s="3" t="s">
        <v>680</v>
      </c>
    </row>
    <row r="91" spans="1:10" s="1" customFormat="1" ht="24" x14ac:dyDescent="0.2">
      <c r="A91" s="57" t="s">
        <v>1088</v>
      </c>
      <c r="B91" s="50" t="s">
        <v>1081</v>
      </c>
      <c r="C91" s="51">
        <v>2110055</v>
      </c>
      <c r="D91" s="53"/>
      <c r="E91" s="55" t="s">
        <v>1082</v>
      </c>
      <c r="F91" s="80" t="s">
        <v>602</v>
      </c>
      <c r="G91" s="79" t="str">
        <f>IFERROR(VLOOKUP(C91,'[1]23_01_24 référentiel produit'!$A:$B,2,FALSE),"")</f>
        <v/>
      </c>
      <c r="H91" s="81"/>
      <c r="I91" s="64" t="s">
        <v>629</v>
      </c>
      <c r="J91" s="3" t="s">
        <v>683</v>
      </c>
    </row>
    <row r="92" spans="1:10" s="1" customFormat="1" ht="24" x14ac:dyDescent="0.2">
      <c r="A92" s="57" t="s">
        <v>1088</v>
      </c>
      <c r="B92" s="62" t="s">
        <v>89</v>
      </c>
      <c r="C92" s="43">
        <v>2110055</v>
      </c>
      <c r="D92" s="54"/>
      <c r="E92" s="56"/>
      <c r="F92" s="82" t="s">
        <v>602</v>
      </c>
      <c r="G92" s="79" t="str">
        <f>IFERROR(VLOOKUP(C92,'[1]23_01_24 référentiel produit'!$A:$B,2,FALSE),"")</f>
        <v/>
      </c>
      <c r="H92" s="81"/>
      <c r="I92" s="64" t="s">
        <v>629</v>
      </c>
      <c r="J92" s="3" t="s">
        <v>683</v>
      </c>
    </row>
    <row r="93" spans="1:10" s="1" customFormat="1" x14ac:dyDescent="0.2">
      <c r="A93" s="59" t="s">
        <v>1017</v>
      </c>
      <c r="B93" s="50" t="s">
        <v>567</v>
      </c>
      <c r="C93" s="51">
        <v>2190671</v>
      </c>
      <c r="D93" s="53"/>
      <c r="E93" s="56"/>
      <c r="F93" s="80" t="s">
        <v>602</v>
      </c>
      <c r="G93" s="79" t="str">
        <f>IFERROR(VLOOKUP(C93,'[1]23_01_24 référentiel produit'!$A:$B,2,FALSE),"")</f>
        <v/>
      </c>
      <c r="H93" s="81"/>
      <c r="I93" s="64" t="s">
        <v>630</v>
      </c>
      <c r="J93" s="3" t="s">
        <v>681</v>
      </c>
    </row>
    <row r="94" spans="1:10" s="1" customFormat="1" x14ac:dyDescent="0.2">
      <c r="A94" s="59" t="s">
        <v>1017</v>
      </c>
      <c r="B94" s="50" t="s">
        <v>569</v>
      </c>
      <c r="C94" s="51">
        <v>2190672</v>
      </c>
      <c r="D94" s="53"/>
      <c r="E94" s="56"/>
      <c r="F94" s="80" t="s">
        <v>602</v>
      </c>
      <c r="G94" s="79" t="str">
        <f>IFERROR(VLOOKUP(C94,'[1]23_01_24 référentiel produit'!$A:$B,2,FALSE),"")</f>
        <v/>
      </c>
      <c r="H94" s="81"/>
      <c r="I94" s="64" t="s">
        <v>630</v>
      </c>
      <c r="J94" s="3" t="s">
        <v>682</v>
      </c>
    </row>
    <row r="95" spans="1:10" s="1" customFormat="1" x14ac:dyDescent="0.2">
      <c r="A95" s="59" t="s">
        <v>1017</v>
      </c>
      <c r="B95" s="50" t="s">
        <v>566</v>
      </c>
      <c r="C95" s="51">
        <v>2190673</v>
      </c>
      <c r="D95" s="53"/>
      <c r="E95" s="56"/>
      <c r="F95" s="80" t="s">
        <v>602</v>
      </c>
      <c r="G95" s="79" t="str">
        <f>IFERROR(VLOOKUP(C95,'[1]23_01_24 référentiel produit'!$A:$B,2,FALSE),"")</f>
        <v>2022-110</v>
      </c>
      <c r="H95" s="81"/>
      <c r="I95" s="64" t="s">
        <v>630</v>
      </c>
      <c r="J95" s="3" t="s">
        <v>682</v>
      </c>
    </row>
    <row r="96" spans="1:10" s="1" customFormat="1" x14ac:dyDescent="0.2">
      <c r="A96" s="60" t="s">
        <v>601</v>
      </c>
      <c r="B96" s="104" t="s">
        <v>939</v>
      </c>
      <c r="C96" s="43">
        <v>2200569</v>
      </c>
      <c r="D96" s="54"/>
      <c r="E96" s="56"/>
      <c r="F96" s="82" t="s">
        <v>602</v>
      </c>
      <c r="G96" s="79" t="str">
        <f>IFERROR(VLOOKUP(C96,'[1]23_01_24 référentiel produit'!$A:$B,2,FALSE),"")</f>
        <v/>
      </c>
      <c r="H96" s="81"/>
      <c r="I96" s="64" t="s">
        <v>629</v>
      </c>
      <c r="J96" s="3" t="s">
        <v>940</v>
      </c>
    </row>
    <row r="97" spans="1:10" s="1" customFormat="1" x14ac:dyDescent="0.2">
      <c r="A97" s="60" t="s">
        <v>601</v>
      </c>
      <c r="B97" s="113" t="s">
        <v>1219</v>
      </c>
      <c r="C97" s="43">
        <v>2230029</v>
      </c>
      <c r="D97" s="54"/>
      <c r="E97" s="56"/>
      <c r="F97" s="82" t="s">
        <v>602</v>
      </c>
      <c r="G97" s="78" t="str">
        <f>IFERROR(VLOOKUP(C97,'[1]23_01_24 référentiel produit'!$A:$B,2,FALSE),"")</f>
        <v/>
      </c>
      <c r="H97" s="81"/>
      <c r="I97" s="64" t="s">
        <v>629</v>
      </c>
      <c r="J97" s="3" t="s">
        <v>1220</v>
      </c>
    </row>
    <row r="98" spans="1:10" s="1" customFormat="1" x14ac:dyDescent="0.2">
      <c r="A98" s="60" t="s">
        <v>888</v>
      </c>
      <c r="B98" s="50" t="s">
        <v>889</v>
      </c>
      <c r="C98" s="43">
        <v>2200197</v>
      </c>
      <c r="D98" s="54"/>
      <c r="E98" s="56"/>
      <c r="F98" s="82" t="s">
        <v>602</v>
      </c>
      <c r="G98" s="78" t="str">
        <f>IFERROR(VLOOKUP(C98,'[1]23_01_24 référentiel produit'!$A:$B,2,FALSE),"")</f>
        <v/>
      </c>
      <c r="H98" s="81"/>
      <c r="I98" s="64" t="s">
        <v>642</v>
      </c>
      <c r="J98" s="3" t="s">
        <v>895</v>
      </c>
    </row>
    <row r="99" spans="1:10" s="1" customFormat="1" x14ac:dyDescent="0.2">
      <c r="A99" s="59" t="s">
        <v>1187</v>
      </c>
      <c r="B99" s="50" t="s">
        <v>90</v>
      </c>
      <c r="C99" s="51">
        <v>2120176</v>
      </c>
      <c r="D99" s="53"/>
      <c r="E99" s="56"/>
      <c r="F99" s="80" t="s">
        <v>602</v>
      </c>
      <c r="G99" s="78" t="str">
        <f>IFERROR(VLOOKUP(C99,'[1]23_01_24 référentiel produit'!$A:$B,2,FALSE),"")</f>
        <v/>
      </c>
      <c r="H99" s="81"/>
      <c r="I99" s="64" t="s">
        <v>630</v>
      </c>
      <c r="J99" s="3" t="s">
        <v>684</v>
      </c>
    </row>
    <row r="100" spans="1:10" s="1" customFormat="1" x14ac:dyDescent="0.2">
      <c r="A100" s="59" t="s">
        <v>91</v>
      </c>
      <c r="B100" s="50" t="s">
        <v>92</v>
      </c>
      <c r="C100" s="51">
        <v>2080056</v>
      </c>
      <c r="D100" s="53"/>
      <c r="E100" s="56"/>
      <c r="F100" s="80" t="s">
        <v>602</v>
      </c>
      <c r="G100" s="78" t="str">
        <f>IFERROR(VLOOKUP(C100,'[1]23_01_24 référentiel produit'!$A:$B,2,FALSE),"")</f>
        <v/>
      </c>
      <c r="H100" s="81"/>
      <c r="I100" s="64" t="s">
        <v>630</v>
      </c>
      <c r="J100" s="3" t="s">
        <v>685</v>
      </c>
    </row>
    <row r="101" spans="1:10" s="1" customFormat="1" x14ac:dyDescent="0.2">
      <c r="A101" s="59" t="s">
        <v>93</v>
      </c>
      <c r="B101" s="50" t="s">
        <v>94</v>
      </c>
      <c r="C101" s="51">
        <v>2170931</v>
      </c>
      <c r="D101" s="53"/>
      <c r="E101" s="56"/>
      <c r="F101" s="80" t="s">
        <v>602</v>
      </c>
      <c r="G101" s="78" t="str">
        <f>IFERROR(VLOOKUP(C101,'[1]23_01_24 référentiel produit'!$A:$B,2,FALSE),"")</f>
        <v/>
      </c>
      <c r="H101" s="81"/>
      <c r="I101" s="64" t="s">
        <v>630</v>
      </c>
      <c r="J101" s="3" t="s">
        <v>686</v>
      </c>
    </row>
    <row r="102" spans="1:10" s="185" customFormat="1" ht="24" x14ac:dyDescent="0.2">
      <c r="A102" s="175" t="s">
        <v>565</v>
      </c>
      <c r="B102" s="176" t="s">
        <v>1118</v>
      </c>
      <c r="C102" s="177">
        <v>2220505</v>
      </c>
      <c r="D102" s="178"/>
      <c r="E102" s="179" t="s">
        <v>1234</v>
      </c>
      <c r="F102" s="180" t="s">
        <v>602</v>
      </c>
      <c r="G102" s="181" t="str">
        <f>IFERROR(VLOOKUP(C102,'[1]23_01_24 référentiel produit'!$A:$B,2,FALSE),"")</f>
        <v/>
      </c>
      <c r="H102" s="182"/>
      <c r="I102" s="183" t="s">
        <v>630</v>
      </c>
      <c r="J102" s="184" t="s">
        <v>1119</v>
      </c>
    </row>
    <row r="103" spans="1:10" s="185" customFormat="1" ht="24" x14ac:dyDescent="0.2">
      <c r="A103" s="175" t="s">
        <v>565</v>
      </c>
      <c r="B103" s="176" t="s">
        <v>1116</v>
      </c>
      <c r="C103" s="177">
        <v>2220504</v>
      </c>
      <c r="D103" s="178"/>
      <c r="E103" s="179" t="s">
        <v>1234</v>
      </c>
      <c r="F103" s="180" t="s">
        <v>602</v>
      </c>
      <c r="G103" s="181" t="str">
        <f>IFERROR(VLOOKUP(C103,'[1]23_01_24 référentiel produit'!$A:$B,2,FALSE),"")</f>
        <v/>
      </c>
      <c r="H103" s="182"/>
      <c r="I103" s="183" t="s">
        <v>630</v>
      </c>
      <c r="J103" s="184" t="s">
        <v>1117</v>
      </c>
    </row>
    <row r="104" spans="1:10" s="185" customFormat="1" ht="24" x14ac:dyDescent="0.2">
      <c r="A104" s="175" t="s">
        <v>565</v>
      </c>
      <c r="B104" s="176" t="s">
        <v>1120</v>
      </c>
      <c r="C104" s="177">
        <v>2220506</v>
      </c>
      <c r="D104" s="178"/>
      <c r="E104" s="179" t="s">
        <v>1234</v>
      </c>
      <c r="F104" s="180" t="s">
        <v>602</v>
      </c>
      <c r="G104" s="181" t="str">
        <f>IFERROR(VLOOKUP(C104,'[1]23_01_24 référentiel produit'!$A:$B,2,FALSE),"")</f>
        <v/>
      </c>
      <c r="H104" s="182"/>
      <c r="I104" s="183" t="s">
        <v>630</v>
      </c>
      <c r="J104" s="184" t="s">
        <v>1121</v>
      </c>
    </row>
    <row r="105" spans="1:10" s="1" customFormat="1" x14ac:dyDescent="0.2">
      <c r="A105" s="59" t="s">
        <v>565</v>
      </c>
      <c r="B105" s="50" t="s">
        <v>95</v>
      </c>
      <c r="C105" s="51">
        <v>2150328</v>
      </c>
      <c r="D105" s="53"/>
      <c r="E105" s="56"/>
      <c r="F105" s="80" t="s">
        <v>602</v>
      </c>
      <c r="G105" s="79" t="str">
        <f>IFERROR(VLOOKUP(C105,'[1]23_01_24 référentiel produit'!$A:$B,2,FALSE),"")</f>
        <v>2018-021</v>
      </c>
      <c r="H105" s="81"/>
      <c r="I105" s="64" t="s">
        <v>630</v>
      </c>
      <c r="J105" s="3" t="s">
        <v>687</v>
      </c>
    </row>
    <row r="106" spans="1:10" s="1" customFormat="1" x14ac:dyDescent="0.2">
      <c r="A106" s="59" t="s">
        <v>520</v>
      </c>
      <c r="B106" s="50" t="s">
        <v>534</v>
      </c>
      <c r="C106" s="51">
        <v>2190010</v>
      </c>
      <c r="D106" s="53"/>
      <c r="E106" s="56"/>
      <c r="F106" s="80" t="s">
        <v>602</v>
      </c>
      <c r="G106" s="79" t="str">
        <f>IFERROR(VLOOKUP(C106,'[1]23_01_24 référentiel produit'!$A:$B,2,FALSE),"")</f>
        <v>2017-028</v>
      </c>
      <c r="H106" s="81" t="s">
        <v>602</v>
      </c>
      <c r="I106" s="64" t="s">
        <v>630</v>
      </c>
      <c r="J106" s="3" t="s">
        <v>688</v>
      </c>
    </row>
    <row r="107" spans="1:10" s="1" customFormat="1" x14ac:dyDescent="0.2">
      <c r="A107" s="60" t="s">
        <v>520</v>
      </c>
      <c r="B107" s="62" t="s">
        <v>518</v>
      </c>
      <c r="C107" s="43">
        <v>2190010</v>
      </c>
      <c r="D107" s="54"/>
      <c r="E107" s="56"/>
      <c r="F107" s="82" t="s">
        <v>602</v>
      </c>
      <c r="G107" s="79" t="str">
        <f>IFERROR(VLOOKUP(C107,'[1]23_01_24 référentiel produit'!$A:$B,2,FALSE),"")</f>
        <v>2017-028</v>
      </c>
      <c r="H107" s="81" t="s">
        <v>602</v>
      </c>
      <c r="I107" s="64" t="s">
        <v>630</v>
      </c>
      <c r="J107" s="3" t="s">
        <v>688</v>
      </c>
    </row>
    <row r="108" spans="1:10" s="1" customFormat="1" x14ac:dyDescent="0.2">
      <c r="A108" s="59" t="s">
        <v>520</v>
      </c>
      <c r="B108" s="50" t="s">
        <v>535</v>
      </c>
      <c r="C108" s="51">
        <v>2190011</v>
      </c>
      <c r="D108" s="53" t="s">
        <v>29</v>
      </c>
      <c r="E108" s="56"/>
      <c r="F108" s="80" t="s">
        <v>602</v>
      </c>
      <c r="G108" s="79" t="str">
        <f>IFERROR(VLOOKUP(C108,'[1]23_01_24 référentiel produit'!$A:$B,2,FALSE),"")</f>
        <v/>
      </c>
      <c r="H108" s="81" t="s">
        <v>602</v>
      </c>
      <c r="I108" s="64" t="s">
        <v>630</v>
      </c>
      <c r="J108" s="3" t="s">
        <v>689</v>
      </c>
    </row>
    <row r="109" spans="1:10" s="1" customFormat="1" x14ac:dyDescent="0.2">
      <c r="A109" s="59" t="s">
        <v>96</v>
      </c>
      <c r="B109" s="50" t="s">
        <v>97</v>
      </c>
      <c r="C109" s="51">
        <v>2140208</v>
      </c>
      <c r="D109" s="53"/>
      <c r="E109" s="48"/>
      <c r="F109" s="80" t="s">
        <v>602</v>
      </c>
      <c r="G109" s="79" t="str">
        <f>IFERROR(VLOOKUP(C109,'[1]23_01_24 référentiel produit'!$A:$B,2,FALSE),"")</f>
        <v/>
      </c>
      <c r="H109" s="81"/>
      <c r="I109" s="64" t="s">
        <v>630</v>
      </c>
      <c r="J109" s="3" t="s">
        <v>690</v>
      </c>
    </row>
    <row r="110" spans="1:10" s="1" customFormat="1" x14ac:dyDescent="0.2">
      <c r="A110" s="59" t="s">
        <v>96</v>
      </c>
      <c r="B110" s="62" t="s">
        <v>1021</v>
      </c>
      <c r="C110" s="51">
        <v>2140208</v>
      </c>
      <c r="D110" s="53"/>
      <c r="E110" s="56"/>
      <c r="F110" s="80" t="s">
        <v>602</v>
      </c>
      <c r="G110" s="79" t="str">
        <f>IFERROR(VLOOKUP(C110,'[1]23_01_24 référentiel produit'!$A:$B,2,FALSE),"")</f>
        <v/>
      </c>
      <c r="H110" s="81"/>
      <c r="I110" s="64" t="s">
        <v>630</v>
      </c>
      <c r="J110" s="3" t="s">
        <v>690</v>
      </c>
    </row>
    <row r="111" spans="1:10" s="1" customFormat="1" x14ac:dyDescent="0.2">
      <c r="A111" s="59" t="s">
        <v>109</v>
      </c>
      <c r="B111" s="50" t="s">
        <v>110</v>
      </c>
      <c r="C111" s="51">
        <v>2150155</v>
      </c>
      <c r="D111" s="53"/>
      <c r="E111" s="56"/>
      <c r="F111" s="80" t="s">
        <v>602</v>
      </c>
      <c r="G111" s="79" t="str">
        <f>IFERROR(VLOOKUP(C111,'[1]23_01_24 référentiel produit'!$A:$B,2,FALSE),"")</f>
        <v/>
      </c>
      <c r="H111" s="81"/>
      <c r="I111" s="64" t="s">
        <v>630</v>
      </c>
      <c r="J111" s="3" t="s">
        <v>691</v>
      </c>
    </row>
    <row r="112" spans="1:10" s="1" customFormat="1" x14ac:dyDescent="0.2">
      <c r="A112" s="60" t="s">
        <v>109</v>
      </c>
      <c r="B112" s="62" t="s">
        <v>111</v>
      </c>
      <c r="C112" s="43">
        <v>2150155</v>
      </c>
      <c r="D112" s="54"/>
      <c r="E112" s="56"/>
      <c r="F112" s="82" t="s">
        <v>602</v>
      </c>
      <c r="G112" s="79" t="str">
        <f>IFERROR(VLOOKUP(C112,'[1]23_01_24 référentiel produit'!$A:$B,2,FALSE),"")</f>
        <v/>
      </c>
      <c r="H112" s="81"/>
      <c r="I112" s="64" t="s">
        <v>630</v>
      </c>
      <c r="J112" s="3" t="s">
        <v>691</v>
      </c>
    </row>
    <row r="113" spans="1:10" s="1" customFormat="1" x14ac:dyDescent="0.2">
      <c r="A113" s="60" t="s">
        <v>109</v>
      </c>
      <c r="B113" s="62" t="s">
        <v>112</v>
      </c>
      <c r="C113" s="43">
        <v>2180120</v>
      </c>
      <c r="D113" s="54"/>
      <c r="E113" s="56"/>
      <c r="F113" s="82" t="s">
        <v>602</v>
      </c>
      <c r="G113" s="79" t="str">
        <f>IFERROR(VLOOKUP(C113,'[1]23_01_24 référentiel produit'!$A:$B,2,FALSE),"")</f>
        <v/>
      </c>
      <c r="H113" s="81"/>
      <c r="I113" s="64" t="s">
        <v>630</v>
      </c>
      <c r="J113" s="3" t="s">
        <v>692</v>
      </c>
    </row>
    <row r="114" spans="1:10" s="1" customFormat="1" x14ac:dyDescent="0.2">
      <c r="A114" s="59" t="s">
        <v>98</v>
      </c>
      <c r="B114" s="50" t="s">
        <v>99</v>
      </c>
      <c r="C114" s="51">
        <v>2130089</v>
      </c>
      <c r="D114" s="53"/>
      <c r="E114" s="56"/>
      <c r="F114" s="80" t="s">
        <v>602</v>
      </c>
      <c r="G114" s="79" t="str">
        <f>IFERROR(VLOOKUP(C114,'[1]23_01_24 référentiel produit'!$A:$B,2,FALSE),"")</f>
        <v/>
      </c>
      <c r="H114" s="81"/>
      <c r="I114" s="64" t="s">
        <v>630</v>
      </c>
      <c r="J114" s="3" t="s">
        <v>693</v>
      </c>
    </row>
    <row r="115" spans="1:10" s="1" customFormat="1" x14ac:dyDescent="0.2">
      <c r="A115" s="105" t="s">
        <v>100</v>
      </c>
      <c r="B115" s="83" t="s">
        <v>101</v>
      </c>
      <c r="C115" s="59">
        <v>2160492</v>
      </c>
      <c r="D115" s="53"/>
      <c r="E115" s="56"/>
      <c r="F115" s="80" t="s">
        <v>602</v>
      </c>
      <c r="G115" s="79" t="str">
        <f>IFERROR(VLOOKUP(C115,'[1]23_01_24 référentiel produit'!$A:$B,2,FALSE),"")</f>
        <v>2017-026</v>
      </c>
      <c r="H115" s="81"/>
      <c r="I115" s="64" t="s">
        <v>630</v>
      </c>
      <c r="J115" s="3" t="s">
        <v>694</v>
      </c>
    </row>
    <row r="116" spans="1:10" s="140" customFormat="1" ht="24" x14ac:dyDescent="0.2">
      <c r="A116" s="126" t="s">
        <v>100</v>
      </c>
      <c r="B116" s="130" t="s">
        <v>1190</v>
      </c>
      <c r="C116" s="133">
        <v>2160492</v>
      </c>
      <c r="D116" s="134"/>
      <c r="E116" s="106" t="s">
        <v>1239</v>
      </c>
      <c r="F116" s="135" t="s">
        <v>602</v>
      </c>
      <c r="G116" s="136" t="str">
        <f>IFERROR(VLOOKUP(C116,'[1]23_01_24 référentiel produit'!$A:$B,2,FALSE),"")</f>
        <v>2017-026</v>
      </c>
      <c r="H116" s="137"/>
      <c r="I116" s="138" t="s">
        <v>630</v>
      </c>
      <c r="J116" s="139" t="s">
        <v>694</v>
      </c>
    </row>
    <row r="117" spans="1:10" s="1" customFormat="1" x14ac:dyDescent="0.2">
      <c r="A117" s="59" t="s">
        <v>102</v>
      </c>
      <c r="B117" s="50" t="s">
        <v>103</v>
      </c>
      <c r="C117" s="51">
        <v>2080004</v>
      </c>
      <c r="D117" s="53"/>
      <c r="E117" s="56"/>
      <c r="F117" s="80" t="s">
        <v>602</v>
      </c>
      <c r="G117" s="79" t="str">
        <f>IFERROR(VLOOKUP(C117,'[1]23_01_24 référentiel produit'!$A:$B,2,FALSE),"")</f>
        <v>2021-045</v>
      </c>
      <c r="H117" s="81"/>
      <c r="I117" s="64" t="s">
        <v>630</v>
      </c>
      <c r="J117" s="3" t="s">
        <v>695</v>
      </c>
    </row>
    <row r="118" spans="1:10" s="1" customFormat="1" x14ac:dyDescent="0.2">
      <c r="A118" s="59" t="s">
        <v>102</v>
      </c>
      <c r="B118" s="50" t="s">
        <v>104</v>
      </c>
      <c r="C118" s="51">
        <v>2160686</v>
      </c>
      <c r="D118" s="53"/>
      <c r="E118" s="56"/>
      <c r="F118" s="80" t="s">
        <v>602</v>
      </c>
      <c r="G118" s="79" t="str">
        <f>IFERROR(VLOOKUP(C118,'[1]23_01_24 référentiel produit'!$A:$B,2,FALSE),"")</f>
        <v>2017-026</v>
      </c>
      <c r="H118" s="81"/>
      <c r="I118" s="64" t="s">
        <v>630</v>
      </c>
      <c r="J118" s="3" t="s">
        <v>696</v>
      </c>
    </row>
    <row r="119" spans="1:10" s="1" customFormat="1" x14ac:dyDescent="0.2">
      <c r="A119" s="59" t="s">
        <v>102</v>
      </c>
      <c r="B119" s="115" t="s">
        <v>1191</v>
      </c>
      <c r="C119" s="51">
        <v>2160686</v>
      </c>
      <c r="D119" s="53"/>
      <c r="E119" s="56"/>
      <c r="F119" s="80" t="s">
        <v>602</v>
      </c>
      <c r="G119" s="79" t="str">
        <f>IFERROR(VLOOKUP(C119,'[1]23_01_24 référentiel produit'!$A:$B,2,FALSE),"")</f>
        <v>2017-026</v>
      </c>
      <c r="H119" s="81"/>
      <c r="I119" s="64" t="s">
        <v>630</v>
      </c>
      <c r="J119" s="3" t="s">
        <v>1215</v>
      </c>
    </row>
    <row r="120" spans="1:10" s="1" customFormat="1" x14ac:dyDescent="0.2">
      <c r="A120" s="59" t="s">
        <v>102</v>
      </c>
      <c r="B120" s="50" t="s">
        <v>976</v>
      </c>
      <c r="C120" s="51">
        <v>2210388</v>
      </c>
      <c r="D120" s="53"/>
      <c r="E120" s="56"/>
      <c r="F120" s="80" t="s">
        <v>602</v>
      </c>
      <c r="G120" s="79" t="str">
        <f>IFERROR(VLOOKUP(C120,'[1]23_01_24 référentiel produit'!$A:$B,2,FALSE),"")</f>
        <v/>
      </c>
      <c r="H120" s="81"/>
      <c r="I120" s="64" t="s">
        <v>630</v>
      </c>
      <c r="J120" s="3" t="s">
        <v>977</v>
      </c>
    </row>
    <row r="121" spans="1:10" s="1" customFormat="1" x14ac:dyDescent="0.2">
      <c r="A121" s="59" t="s">
        <v>105</v>
      </c>
      <c r="B121" s="50" t="s">
        <v>106</v>
      </c>
      <c r="C121" s="51">
        <v>2169998</v>
      </c>
      <c r="D121" s="53"/>
      <c r="E121" s="56"/>
      <c r="F121" s="80" t="s">
        <v>602</v>
      </c>
      <c r="G121" s="79" t="str">
        <f>IFERROR(VLOOKUP(C121,'[1]23_01_24 référentiel produit'!$A:$B,2,FALSE),"")</f>
        <v>2021-045</v>
      </c>
      <c r="H121" s="81" t="s">
        <v>602</v>
      </c>
      <c r="I121" s="64" t="s">
        <v>630</v>
      </c>
      <c r="J121" s="3" t="s">
        <v>697</v>
      </c>
    </row>
    <row r="122" spans="1:10" s="1" customFormat="1" x14ac:dyDescent="0.2">
      <c r="A122" s="59" t="s">
        <v>105</v>
      </c>
      <c r="B122" s="62" t="s">
        <v>980</v>
      </c>
      <c r="C122" s="51">
        <v>2210474</v>
      </c>
      <c r="D122" s="53"/>
      <c r="E122" s="56"/>
      <c r="F122" s="80" t="s">
        <v>602</v>
      </c>
      <c r="G122" s="79" t="str">
        <f>IFERROR(VLOOKUP(C122,'[1]23_01_24 référentiel produit'!$A:$B,2,FALSE),"")</f>
        <v/>
      </c>
      <c r="H122" s="81" t="s">
        <v>602</v>
      </c>
      <c r="I122" s="64" t="s">
        <v>630</v>
      </c>
      <c r="J122" s="3" t="s">
        <v>697</v>
      </c>
    </row>
    <row r="123" spans="1:10" s="1" customFormat="1" x14ac:dyDescent="0.2">
      <c r="A123" s="59" t="s">
        <v>107</v>
      </c>
      <c r="B123" s="50" t="s">
        <v>108</v>
      </c>
      <c r="C123" s="51">
        <v>2150839</v>
      </c>
      <c r="D123" s="53"/>
      <c r="E123" s="56"/>
      <c r="F123" s="80" t="s">
        <v>602</v>
      </c>
      <c r="G123" s="79" t="str">
        <f>IFERROR(VLOOKUP(C123,'[1]23_01_24 référentiel produit'!$A:$B,2,FALSE),"")</f>
        <v/>
      </c>
      <c r="H123" s="81"/>
      <c r="I123" s="64" t="s">
        <v>630</v>
      </c>
      <c r="J123" s="3" t="s">
        <v>698</v>
      </c>
    </row>
    <row r="124" spans="1:10" s="1" customFormat="1" x14ac:dyDescent="0.2">
      <c r="A124" s="59" t="s">
        <v>113</v>
      </c>
      <c r="B124" s="50" t="s">
        <v>114</v>
      </c>
      <c r="C124" s="51">
        <v>2090168</v>
      </c>
      <c r="D124" s="53"/>
      <c r="E124" s="56"/>
      <c r="F124" s="80" t="s">
        <v>602</v>
      </c>
      <c r="G124" s="79" t="str">
        <f>IFERROR(VLOOKUP(C124,'[1]23_01_24 référentiel produit'!$A:$B,2,FALSE),"")</f>
        <v>2017-026</v>
      </c>
      <c r="H124" s="81"/>
      <c r="I124" s="64" t="s">
        <v>630</v>
      </c>
      <c r="J124" s="3" t="s">
        <v>699</v>
      </c>
    </row>
    <row r="125" spans="1:10" s="1" customFormat="1" x14ac:dyDescent="0.2">
      <c r="A125" s="60" t="s">
        <v>113</v>
      </c>
      <c r="B125" s="62" t="s">
        <v>115</v>
      </c>
      <c r="C125" s="43">
        <v>2090168</v>
      </c>
      <c r="D125" s="54"/>
      <c r="E125" s="56"/>
      <c r="F125" s="82" t="s">
        <v>602</v>
      </c>
      <c r="G125" s="79" t="str">
        <f>IFERROR(VLOOKUP(C125,'[1]23_01_24 référentiel produit'!$A:$B,2,FALSE),"")</f>
        <v>2017-026</v>
      </c>
      <c r="H125" s="81"/>
      <c r="I125" s="64" t="s">
        <v>630</v>
      </c>
      <c r="J125" s="3" t="s">
        <v>699</v>
      </c>
    </row>
    <row r="126" spans="1:10" s="1" customFormat="1" x14ac:dyDescent="0.2">
      <c r="A126" s="60" t="s">
        <v>113</v>
      </c>
      <c r="B126" s="62" t="s">
        <v>1188</v>
      </c>
      <c r="C126" s="43">
        <v>2090168</v>
      </c>
      <c r="D126" s="54"/>
      <c r="E126" s="56"/>
      <c r="F126" s="82" t="s">
        <v>602</v>
      </c>
      <c r="G126" s="79" t="str">
        <f>IFERROR(VLOOKUP(C126,'[1]23_01_24 référentiel produit'!$A:$B,2,FALSE),"")</f>
        <v>2017-026</v>
      </c>
      <c r="H126" s="81"/>
      <c r="I126" s="64" t="s">
        <v>630</v>
      </c>
      <c r="J126" s="3" t="s">
        <v>699</v>
      </c>
    </row>
    <row r="127" spans="1:10" s="1" customFormat="1" x14ac:dyDescent="0.2">
      <c r="A127" s="59" t="s">
        <v>113</v>
      </c>
      <c r="B127" s="50" t="s">
        <v>116</v>
      </c>
      <c r="C127" s="51">
        <v>2090169</v>
      </c>
      <c r="D127" s="53"/>
      <c r="E127" s="56"/>
      <c r="F127" s="80" t="s">
        <v>602</v>
      </c>
      <c r="G127" s="79" t="str">
        <f>IFERROR(VLOOKUP(C127,'[1]23_01_24 référentiel produit'!$A:$B,2,FALSE),"")</f>
        <v>2017-026</v>
      </c>
      <c r="H127" s="81"/>
      <c r="I127" s="64" t="s">
        <v>630</v>
      </c>
      <c r="J127" s="3" t="s">
        <v>700</v>
      </c>
    </row>
    <row r="128" spans="1:10" s="1" customFormat="1" x14ac:dyDescent="0.2">
      <c r="A128" s="60" t="s">
        <v>113</v>
      </c>
      <c r="B128" s="62" t="s">
        <v>117</v>
      </c>
      <c r="C128" s="43">
        <v>2090169</v>
      </c>
      <c r="D128" s="54"/>
      <c r="E128" s="56"/>
      <c r="F128" s="82" t="s">
        <v>602</v>
      </c>
      <c r="G128" s="79" t="str">
        <f>IFERROR(VLOOKUP(C128,'[1]23_01_24 référentiel produit'!$A:$B,2,FALSE),"")</f>
        <v>2017-026</v>
      </c>
      <c r="H128" s="81"/>
      <c r="I128" s="64" t="s">
        <v>630</v>
      </c>
      <c r="J128" s="3" t="s">
        <v>700</v>
      </c>
    </row>
    <row r="129" spans="1:10" s="1" customFormat="1" x14ac:dyDescent="0.2">
      <c r="A129" s="59" t="s">
        <v>113</v>
      </c>
      <c r="B129" s="115" t="s">
        <v>1189</v>
      </c>
      <c r="C129" s="51">
        <v>2090169</v>
      </c>
      <c r="D129" s="53"/>
      <c r="E129" s="56"/>
      <c r="F129" s="80" t="s">
        <v>602</v>
      </c>
      <c r="G129" s="79" t="str">
        <f>IFERROR(VLOOKUP(C129,'[1]23_01_24 référentiel produit'!$A:$B,2,FALSE),"")</f>
        <v>2017-026</v>
      </c>
      <c r="H129" s="81"/>
      <c r="I129" s="64" t="s">
        <v>630</v>
      </c>
      <c r="J129" s="3" t="s">
        <v>700</v>
      </c>
    </row>
    <row r="130" spans="1:10" s="1" customFormat="1" ht="24" x14ac:dyDescent="0.2">
      <c r="A130" s="107" t="s">
        <v>533</v>
      </c>
      <c r="B130" s="50" t="s">
        <v>532</v>
      </c>
      <c r="C130" s="43">
        <v>2190247</v>
      </c>
      <c r="D130" s="54"/>
      <c r="E130" s="56"/>
      <c r="F130" s="82" t="s">
        <v>602</v>
      </c>
      <c r="G130" s="79" t="str">
        <f>IFERROR(VLOOKUP(C130,'[1]23_01_24 référentiel produit'!$A:$B,2,FALSE),"")</f>
        <v/>
      </c>
      <c r="H130" s="81" t="s">
        <v>602</v>
      </c>
      <c r="I130" s="64" t="s">
        <v>701</v>
      </c>
      <c r="J130" s="3" t="s">
        <v>702</v>
      </c>
    </row>
    <row r="131" spans="1:10" s="1" customFormat="1" x14ac:dyDescent="0.2">
      <c r="A131" s="59" t="s">
        <v>118</v>
      </c>
      <c r="B131" s="50" t="s">
        <v>119</v>
      </c>
      <c r="C131" s="51">
        <v>2159995</v>
      </c>
      <c r="D131" s="53"/>
      <c r="E131" s="56"/>
      <c r="F131" s="80" t="s">
        <v>602</v>
      </c>
      <c r="G131" s="78" t="str">
        <f>IFERROR(VLOOKUP(C131,'[1]23_01_24 référentiel produit'!$A:$B,2,FALSE),"")</f>
        <v/>
      </c>
      <c r="H131" s="81" t="s">
        <v>602</v>
      </c>
      <c r="I131" s="64" t="s">
        <v>703</v>
      </c>
      <c r="J131" s="3" t="s">
        <v>702</v>
      </c>
    </row>
    <row r="132" spans="1:10" s="1" customFormat="1" x14ac:dyDescent="0.2">
      <c r="A132" s="59" t="s">
        <v>120</v>
      </c>
      <c r="B132" s="50" t="s">
        <v>121</v>
      </c>
      <c r="C132" s="51">
        <v>2160706</v>
      </c>
      <c r="D132" s="53"/>
      <c r="E132" s="56"/>
      <c r="F132" s="80" t="s">
        <v>602</v>
      </c>
      <c r="G132" s="79" t="str">
        <f>IFERROR(VLOOKUP(C132,'[1]23_01_24 référentiel produit'!$A:$B,2,FALSE),"")</f>
        <v>2018-046</v>
      </c>
      <c r="H132" s="81"/>
      <c r="I132" s="68" t="s">
        <v>629</v>
      </c>
      <c r="J132" s="23" t="s">
        <v>705</v>
      </c>
    </row>
    <row r="133" spans="1:10" x14ac:dyDescent="0.2">
      <c r="A133" s="41"/>
      <c r="B133" s="108"/>
      <c r="C133" s="41"/>
      <c r="D133" s="80"/>
      <c r="E133" s="41"/>
      <c r="F133" s="80"/>
      <c r="G133" s="78" t="str">
        <f>IFERROR(VLOOKUP(C133,'[1]23_01_24 référentiel produit'!$A:$B,2,FALSE),"")</f>
        <v/>
      </c>
      <c r="H133" s="81"/>
      <c r="I133" s="4"/>
      <c r="J133" s="4"/>
    </row>
    <row r="134" spans="1:10" s="9" customFormat="1" x14ac:dyDescent="0.2">
      <c r="A134" s="190" t="s">
        <v>122</v>
      </c>
      <c r="B134" s="190"/>
      <c r="C134" s="190"/>
      <c r="D134" s="190"/>
      <c r="E134" s="190"/>
      <c r="F134" s="190"/>
      <c r="G134" s="190"/>
      <c r="H134" s="190"/>
      <c r="I134" s="7"/>
      <c r="J134" s="7"/>
    </row>
    <row r="135" spans="1:10" s="37" customFormat="1" ht="36" x14ac:dyDescent="0.2">
      <c r="A135" s="61" t="s">
        <v>2</v>
      </c>
      <c r="B135" s="61" t="s">
        <v>3</v>
      </c>
      <c r="C135" s="61" t="s">
        <v>4</v>
      </c>
      <c r="D135" s="61" t="s">
        <v>5</v>
      </c>
      <c r="E135" s="61" t="s">
        <v>523</v>
      </c>
      <c r="F135" s="61" t="s">
        <v>1014</v>
      </c>
      <c r="G135" s="61" t="s">
        <v>1225</v>
      </c>
      <c r="H135" s="61" t="s">
        <v>597</v>
      </c>
      <c r="I135" s="45" t="s">
        <v>887</v>
      </c>
      <c r="J135" s="37" t="s">
        <v>886</v>
      </c>
    </row>
    <row r="136" spans="1:10" s="1" customFormat="1" x14ac:dyDescent="0.2">
      <c r="A136" s="59" t="s">
        <v>123</v>
      </c>
      <c r="B136" s="50" t="s">
        <v>607</v>
      </c>
      <c r="C136" s="51">
        <v>2200132</v>
      </c>
      <c r="D136" s="53"/>
      <c r="E136" s="56"/>
      <c r="F136" s="80" t="s">
        <v>602</v>
      </c>
      <c r="G136" s="79" t="str">
        <f>IFERROR(VLOOKUP(C136,'[1]23_01_24 référentiel produit'!$A:$B,2,FALSE),"")</f>
        <v>2020-009</v>
      </c>
      <c r="H136" s="81"/>
      <c r="I136" s="64" t="s">
        <v>706</v>
      </c>
      <c r="J136" s="3" t="s">
        <v>653</v>
      </c>
    </row>
    <row r="137" spans="1:10" s="1" customFormat="1" x14ac:dyDescent="0.2">
      <c r="A137" s="59" t="s">
        <v>123</v>
      </c>
      <c r="B137" s="50" t="s">
        <v>1123</v>
      </c>
      <c r="C137" s="51">
        <v>2220738</v>
      </c>
      <c r="D137" s="53"/>
      <c r="E137" s="56"/>
      <c r="F137" s="80" t="s">
        <v>602</v>
      </c>
      <c r="G137" s="79" t="str">
        <f>IFERROR(VLOOKUP(C137,'[1]23_01_24 référentiel produit'!$A:$B,2,FALSE),"")</f>
        <v>2020-009</v>
      </c>
      <c r="H137" s="81"/>
      <c r="I137" s="64" t="s">
        <v>706</v>
      </c>
      <c r="J137" s="3" t="s">
        <v>653</v>
      </c>
    </row>
    <row r="138" spans="1:10" s="1" customFormat="1" x14ac:dyDescent="0.2">
      <c r="A138" s="59" t="s">
        <v>123</v>
      </c>
      <c r="B138" s="50" t="s">
        <v>1122</v>
      </c>
      <c r="C138" s="51">
        <v>2220737</v>
      </c>
      <c r="D138" s="53"/>
      <c r="E138" s="56"/>
      <c r="F138" s="80" t="s">
        <v>602</v>
      </c>
      <c r="G138" s="79" t="str">
        <f>IFERROR(VLOOKUP(C138,'[1]23_01_24 référentiel produit'!$A:$B,2,FALSE),"")</f>
        <v>2020-009</v>
      </c>
      <c r="H138" s="81"/>
      <c r="I138" s="64" t="s">
        <v>706</v>
      </c>
      <c r="J138" s="3" t="s">
        <v>653</v>
      </c>
    </row>
    <row r="139" spans="1:10" s="1" customFormat="1" x14ac:dyDescent="0.2">
      <c r="A139" s="59" t="s">
        <v>123</v>
      </c>
      <c r="B139" s="50" t="s">
        <v>625</v>
      </c>
      <c r="C139" s="51">
        <v>2189998</v>
      </c>
      <c r="D139" s="53"/>
      <c r="E139" s="56"/>
      <c r="F139" s="80" t="s">
        <v>602</v>
      </c>
      <c r="G139" s="79" t="str">
        <f>IFERROR(VLOOKUP(C139,'[1]23_01_24 référentiel produit'!$A:$B,2,FALSE),"")</f>
        <v/>
      </c>
      <c r="H139" s="81"/>
      <c r="I139" s="64" t="s">
        <v>706</v>
      </c>
      <c r="J139" s="3" t="s">
        <v>896</v>
      </c>
    </row>
    <row r="140" spans="1:10" s="1" customFormat="1" x14ac:dyDescent="0.2">
      <c r="A140" s="59" t="s">
        <v>123</v>
      </c>
      <c r="B140" s="62" t="s">
        <v>1179</v>
      </c>
      <c r="C140" s="51">
        <v>2189998</v>
      </c>
      <c r="D140" s="53"/>
      <c r="E140" s="56"/>
      <c r="F140" s="80" t="s">
        <v>602</v>
      </c>
      <c r="G140" s="79" t="str">
        <f>IFERROR(VLOOKUP(C140,'[1]23_01_24 référentiel produit'!$A:$B,2,FALSE),"")</f>
        <v/>
      </c>
      <c r="H140" s="81"/>
      <c r="I140" s="64" t="s">
        <v>706</v>
      </c>
      <c r="J140" s="3" t="s">
        <v>896</v>
      </c>
    </row>
    <row r="141" spans="1:10" s="1" customFormat="1" x14ac:dyDescent="0.2">
      <c r="A141" s="59" t="s">
        <v>123</v>
      </c>
      <c r="B141" s="50" t="s">
        <v>1143</v>
      </c>
      <c r="C141" s="51">
        <v>2220909</v>
      </c>
      <c r="D141" s="53"/>
      <c r="E141" s="55"/>
      <c r="F141" s="80" t="s">
        <v>602</v>
      </c>
      <c r="G141" s="79" t="str">
        <f>IFERROR(VLOOKUP(C141,'[1]23_01_24 référentiel produit'!$A:$B,2,FALSE),"")</f>
        <v/>
      </c>
      <c r="H141" s="81"/>
      <c r="I141" s="64" t="s">
        <v>706</v>
      </c>
      <c r="J141" s="3" t="s">
        <v>1144</v>
      </c>
    </row>
    <row r="142" spans="1:10" s="1" customFormat="1" x14ac:dyDescent="0.2">
      <c r="A142" s="59" t="s">
        <v>123</v>
      </c>
      <c r="B142" s="50" t="s">
        <v>1149</v>
      </c>
      <c r="C142" s="51">
        <v>2210793</v>
      </c>
      <c r="D142" s="53"/>
      <c r="E142" s="55" t="s">
        <v>1240</v>
      </c>
      <c r="F142" s="80" t="s">
        <v>602</v>
      </c>
      <c r="G142" s="79" t="str">
        <f>IFERROR(VLOOKUP(C142,'[1]23_01_24 référentiel produit'!$A:$B,2,FALSE),"")</f>
        <v/>
      </c>
      <c r="H142" s="81"/>
      <c r="I142" s="64" t="s">
        <v>706</v>
      </c>
      <c r="J142" s="3" t="s">
        <v>653</v>
      </c>
    </row>
    <row r="143" spans="1:10" s="1" customFormat="1" ht="24" x14ac:dyDescent="0.2">
      <c r="A143" s="59" t="s">
        <v>123</v>
      </c>
      <c r="B143" s="50" t="s">
        <v>996</v>
      </c>
      <c r="C143" s="51">
        <v>2200914</v>
      </c>
      <c r="D143" s="53"/>
      <c r="E143" s="55" t="s">
        <v>1241</v>
      </c>
      <c r="F143" s="80" t="s">
        <v>602</v>
      </c>
      <c r="G143" s="79" t="str">
        <f>IFERROR(VLOOKUP(C143,'[1]23_01_24 référentiel produit'!$A:$B,2,FALSE),"")</f>
        <v>2020-009</v>
      </c>
      <c r="H143" s="81"/>
      <c r="I143" s="64" t="s">
        <v>706</v>
      </c>
      <c r="J143" s="3" t="s">
        <v>653</v>
      </c>
    </row>
    <row r="144" spans="1:10" s="1" customFormat="1" x14ac:dyDescent="0.2">
      <c r="A144" s="59" t="s">
        <v>123</v>
      </c>
      <c r="B144" s="50" t="s">
        <v>125</v>
      </c>
      <c r="C144" s="51">
        <v>2100036</v>
      </c>
      <c r="D144" s="53"/>
      <c r="E144" s="56"/>
      <c r="F144" s="80" t="s">
        <v>602</v>
      </c>
      <c r="G144" s="79" t="str">
        <f>IFERROR(VLOOKUP(C144,'[1]23_01_24 référentiel produit'!$A:$B,2,FALSE),"")</f>
        <v>2017-005</v>
      </c>
      <c r="H144" s="81"/>
      <c r="I144" s="64" t="s">
        <v>706</v>
      </c>
      <c r="J144" s="3" t="s">
        <v>707</v>
      </c>
    </row>
    <row r="145" spans="1:10" s="1" customFormat="1" x14ac:dyDescent="0.2">
      <c r="A145" s="60" t="s">
        <v>123</v>
      </c>
      <c r="B145" s="62" t="s">
        <v>126</v>
      </c>
      <c r="C145" s="43">
        <v>2130046</v>
      </c>
      <c r="D145" s="54"/>
      <c r="E145" s="56"/>
      <c r="F145" s="82" t="s">
        <v>602</v>
      </c>
      <c r="G145" s="78" t="str">
        <f>IFERROR(VLOOKUP(C145,'[1]23_01_24 référentiel produit'!$A:$B,2,FALSE),"")</f>
        <v/>
      </c>
      <c r="H145" s="81"/>
      <c r="I145" s="64" t="s">
        <v>706</v>
      </c>
      <c r="J145" s="3" t="s">
        <v>707</v>
      </c>
    </row>
    <row r="146" spans="1:10" s="11" customFormat="1" ht="25.5" x14ac:dyDescent="0.2">
      <c r="A146" s="74" t="s">
        <v>123</v>
      </c>
      <c r="B146" s="75" t="s">
        <v>124</v>
      </c>
      <c r="C146" s="76">
        <v>2150179</v>
      </c>
      <c r="D146" s="86"/>
      <c r="E146" s="141" t="s">
        <v>1203</v>
      </c>
      <c r="F146" s="77" t="s">
        <v>602</v>
      </c>
      <c r="G146" s="78" t="str">
        <f>IFERROR(VLOOKUP(C146,'[1]23_01_24 référentiel produit'!$A:$B,2,FALSE),"")</f>
        <v>2017-005</v>
      </c>
      <c r="H146" s="87"/>
      <c r="I146" s="65" t="s">
        <v>706</v>
      </c>
      <c r="J146" s="13" t="s">
        <v>708</v>
      </c>
    </row>
    <row r="147" spans="1:10" s="1" customFormat="1" x14ac:dyDescent="0.2">
      <c r="A147" s="59" t="s">
        <v>123</v>
      </c>
      <c r="B147" s="50" t="s">
        <v>890</v>
      </c>
      <c r="C147" s="51">
        <v>2200388</v>
      </c>
      <c r="D147" s="53"/>
      <c r="E147" s="56"/>
      <c r="F147" s="80" t="s">
        <v>602</v>
      </c>
      <c r="G147" s="79" t="str">
        <f>IFERROR(VLOOKUP(C147,'[1]23_01_24 référentiel produit'!$A:$B,2,FALSE),"")</f>
        <v>2017-005</v>
      </c>
      <c r="H147" s="81"/>
      <c r="I147" s="64" t="s">
        <v>706</v>
      </c>
      <c r="J147" s="3" t="s">
        <v>708</v>
      </c>
    </row>
    <row r="148" spans="1:10" s="1" customFormat="1" x14ac:dyDescent="0.2">
      <c r="A148" s="59" t="s">
        <v>123</v>
      </c>
      <c r="B148" s="50" t="s">
        <v>1075</v>
      </c>
      <c r="C148" s="51">
        <v>2190561</v>
      </c>
      <c r="D148" s="53"/>
      <c r="E148" s="56"/>
      <c r="F148" s="80" t="s">
        <v>602</v>
      </c>
      <c r="G148" s="79" t="str">
        <f>IFERROR(VLOOKUP(C148,'[1]23_01_24 référentiel produit'!$A:$B,2,FALSE),"")</f>
        <v>2017-005</v>
      </c>
      <c r="H148" s="81"/>
      <c r="I148" s="64" t="s">
        <v>706</v>
      </c>
      <c r="J148" s="3" t="s">
        <v>707</v>
      </c>
    </row>
    <row r="149" spans="1:10" s="1" customFormat="1" x14ac:dyDescent="0.2">
      <c r="A149" s="59" t="s">
        <v>123</v>
      </c>
      <c r="B149" s="50" t="s">
        <v>127</v>
      </c>
      <c r="C149" s="51">
        <v>2160423</v>
      </c>
      <c r="D149" s="53"/>
      <c r="E149" s="56"/>
      <c r="F149" s="80" t="s">
        <v>602</v>
      </c>
      <c r="G149" s="79" t="str">
        <f>IFERROR(VLOOKUP(C149,'[1]23_01_24 référentiel produit'!$A:$B,2,FALSE),"")</f>
        <v>2020-009</v>
      </c>
      <c r="H149" s="81"/>
      <c r="I149" s="64" t="s">
        <v>706</v>
      </c>
      <c r="J149" s="3" t="s">
        <v>653</v>
      </c>
    </row>
    <row r="150" spans="1:10" s="1" customFormat="1" x14ac:dyDescent="0.2">
      <c r="A150" s="59" t="s">
        <v>123</v>
      </c>
      <c r="B150" s="50" t="s">
        <v>891</v>
      </c>
      <c r="C150" s="51">
        <v>2200389</v>
      </c>
      <c r="D150" s="53"/>
      <c r="E150" s="56"/>
      <c r="F150" s="80" t="s">
        <v>602</v>
      </c>
      <c r="G150" s="79" t="str">
        <f>IFERROR(VLOOKUP(C150,'[1]23_01_24 référentiel produit'!$A:$B,2,FALSE),"")</f>
        <v>2020-009</v>
      </c>
      <c r="H150" s="81"/>
      <c r="I150" s="64" t="s">
        <v>706</v>
      </c>
      <c r="J150" s="3" t="s">
        <v>653</v>
      </c>
    </row>
    <row r="151" spans="1:10" s="1" customFormat="1" x14ac:dyDescent="0.2">
      <c r="A151" s="59" t="s">
        <v>123</v>
      </c>
      <c r="B151" s="50" t="s">
        <v>1089</v>
      </c>
      <c r="C151" s="51">
        <v>2220429</v>
      </c>
      <c r="D151" s="53"/>
      <c r="E151" s="56"/>
      <c r="F151" s="80" t="s">
        <v>602</v>
      </c>
      <c r="G151" s="79" t="str">
        <f>IFERROR(VLOOKUP(C151,'[1]23_01_24 référentiel produit'!$A:$B,2,FALSE),"")</f>
        <v>2017-005</v>
      </c>
      <c r="H151" s="81"/>
      <c r="I151" s="64" t="s">
        <v>706</v>
      </c>
      <c r="J151" s="3" t="s">
        <v>653</v>
      </c>
    </row>
    <row r="152" spans="1:10" s="1" customFormat="1" x14ac:dyDescent="0.2">
      <c r="A152" s="59" t="s">
        <v>123</v>
      </c>
      <c r="B152" s="50" t="s">
        <v>1059</v>
      </c>
      <c r="C152" s="51">
        <v>2199993</v>
      </c>
      <c r="D152" s="53"/>
      <c r="E152" s="56"/>
      <c r="F152" s="80" t="s">
        <v>602</v>
      </c>
      <c r="G152" s="79" t="str">
        <f>IFERROR(VLOOKUP(C152,'[1]23_01_24 référentiel produit'!$A:$B,2,FALSE),"")</f>
        <v>2022-109</v>
      </c>
      <c r="H152" s="81"/>
      <c r="I152" s="64" t="s">
        <v>706</v>
      </c>
      <c r="J152" s="3" t="s">
        <v>710</v>
      </c>
    </row>
    <row r="153" spans="1:10" s="1" customFormat="1" x14ac:dyDescent="0.2">
      <c r="A153" s="59" t="s">
        <v>123</v>
      </c>
      <c r="B153" s="50" t="s">
        <v>128</v>
      </c>
      <c r="C153" s="51">
        <v>2130272</v>
      </c>
      <c r="D153" s="53"/>
      <c r="E153" s="56"/>
      <c r="F153" s="80" t="s">
        <v>602</v>
      </c>
      <c r="G153" s="79" t="str">
        <f>IFERROR(VLOOKUP(C153,'[1]23_01_24 référentiel produit'!$A:$B,2,FALSE),"")</f>
        <v>2017-005</v>
      </c>
      <c r="H153" s="81"/>
      <c r="I153" s="64" t="s">
        <v>706</v>
      </c>
      <c r="J153" s="3" t="s">
        <v>707</v>
      </c>
    </row>
    <row r="154" spans="1:10" s="1" customFormat="1" x14ac:dyDescent="0.2">
      <c r="A154" s="59" t="s">
        <v>123</v>
      </c>
      <c r="B154" s="50" t="s">
        <v>557</v>
      </c>
      <c r="C154" s="51">
        <v>2190599</v>
      </c>
      <c r="D154" s="53"/>
      <c r="E154" s="56"/>
      <c r="F154" s="80" t="s">
        <v>602</v>
      </c>
      <c r="G154" s="79" t="str">
        <f>IFERROR(VLOOKUP(C154,'[1]23_01_24 référentiel produit'!$A:$B,2,FALSE),"")</f>
        <v>2017-005</v>
      </c>
      <c r="H154" s="81"/>
      <c r="I154" s="64" t="s">
        <v>706</v>
      </c>
      <c r="J154" s="3" t="s">
        <v>708</v>
      </c>
    </row>
    <row r="155" spans="1:10" s="1" customFormat="1" x14ac:dyDescent="0.2">
      <c r="A155" s="59" t="s">
        <v>123</v>
      </c>
      <c r="B155" s="50" t="s">
        <v>129</v>
      </c>
      <c r="C155" s="51">
        <v>2130273</v>
      </c>
      <c r="D155" s="53"/>
      <c r="E155" s="56"/>
      <c r="F155" s="80" t="s">
        <v>602</v>
      </c>
      <c r="G155" s="79" t="str">
        <f>IFERROR(VLOOKUP(C155,'[1]23_01_24 référentiel produit'!$A:$B,2,FALSE),"")</f>
        <v/>
      </c>
      <c r="H155" s="81"/>
      <c r="I155" s="64" t="s">
        <v>706</v>
      </c>
      <c r="J155" s="3" t="s">
        <v>653</v>
      </c>
    </row>
    <row r="156" spans="1:10" s="1" customFormat="1" x14ac:dyDescent="0.2">
      <c r="A156" s="59" t="s">
        <v>123</v>
      </c>
      <c r="B156" s="50" t="s">
        <v>130</v>
      </c>
      <c r="C156" s="51">
        <v>2140143</v>
      </c>
      <c r="D156" s="53"/>
      <c r="E156" s="56"/>
      <c r="F156" s="80" t="s">
        <v>602</v>
      </c>
      <c r="G156" s="79" t="str">
        <f>IFERROR(VLOOKUP(C156,'[1]23_01_24 référentiel produit'!$A:$B,2,FALSE),"")</f>
        <v>2017-005</v>
      </c>
      <c r="H156" s="81"/>
      <c r="I156" s="64" t="s">
        <v>706</v>
      </c>
      <c r="J156" s="3" t="s">
        <v>709</v>
      </c>
    </row>
    <row r="157" spans="1:10" s="1" customFormat="1" x14ac:dyDescent="0.2">
      <c r="A157" s="59" t="s">
        <v>123</v>
      </c>
      <c r="B157" s="50" t="s">
        <v>898</v>
      </c>
      <c r="C157" s="51">
        <v>2199996</v>
      </c>
      <c r="D157" s="53"/>
      <c r="E157" s="56"/>
      <c r="F157" s="80" t="s">
        <v>602</v>
      </c>
      <c r="G157" s="79" t="str">
        <f>IFERROR(VLOOKUP(C157,'[1]23_01_24 référentiel produit'!$A:$B,2,FALSE),"")</f>
        <v>2020-009</v>
      </c>
      <c r="H157" s="81"/>
      <c r="I157" s="64" t="s">
        <v>706</v>
      </c>
      <c r="J157" s="3" t="s">
        <v>899</v>
      </c>
    </row>
    <row r="158" spans="1:10" s="1" customFormat="1" x14ac:dyDescent="0.2">
      <c r="A158" s="59" t="s">
        <v>123</v>
      </c>
      <c r="B158" s="50" t="s">
        <v>892</v>
      </c>
      <c r="C158" s="51">
        <v>2200379</v>
      </c>
      <c r="D158" s="53"/>
      <c r="E158" s="56"/>
      <c r="F158" s="80" t="s">
        <v>602</v>
      </c>
      <c r="G158" s="79" t="str">
        <f>IFERROR(VLOOKUP(C158,'[1]23_01_24 référentiel produit'!$A:$B,2,FALSE),"")</f>
        <v>2017-005</v>
      </c>
      <c r="H158" s="81"/>
      <c r="I158" s="64" t="s">
        <v>706</v>
      </c>
      <c r="J158" s="3" t="s">
        <v>674</v>
      </c>
    </row>
    <row r="159" spans="1:10" s="1" customFormat="1" ht="24" x14ac:dyDescent="0.2">
      <c r="A159" s="59" t="s">
        <v>123</v>
      </c>
      <c r="B159" s="50" t="s">
        <v>1101</v>
      </c>
      <c r="C159" s="51">
        <v>2210541</v>
      </c>
      <c r="D159" s="53"/>
      <c r="E159" s="55" t="s">
        <v>1242</v>
      </c>
      <c r="F159" s="80" t="s">
        <v>602</v>
      </c>
      <c r="G159" s="79" t="str">
        <f>IFERROR(VLOOKUP(C159,'[1]23_01_24 référentiel produit'!$A:$B,2,FALSE),"")</f>
        <v>2017-005</v>
      </c>
      <c r="H159" s="81"/>
      <c r="I159" s="64" t="s">
        <v>706</v>
      </c>
      <c r="J159" s="3" t="s">
        <v>983</v>
      </c>
    </row>
    <row r="160" spans="1:10" s="1" customFormat="1" x14ac:dyDescent="0.2">
      <c r="A160" s="59" t="s">
        <v>123</v>
      </c>
      <c r="B160" s="50" t="s">
        <v>131</v>
      </c>
      <c r="C160" s="51">
        <v>2100242</v>
      </c>
      <c r="D160" s="53"/>
      <c r="E160" s="56"/>
      <c r="F160" s="80" t="s">
        <v>602</v>
      </c>
      <c r="G160" s="79" t="str">
        <f>IFERROR(VLOOKUP(C160,'[1]23_01_24 référentiel produit'!$A:$B,2,FALSE),"")</f>
        <v/>
      </c>
      <c r="H160" s="81"/>
      <c r="I160" s="64" t="s">
        <v>706</v>
      </c>
      <c r="J160" s="3" t="s">
        <v>707</v>
      </c>
    </row>
    <row r="161" spans="1:10" s="11" customFormat="1" ht="24" x14ac:dyDescent="0.2">
      <c r="A161" s="74" t="s">
        <v>123</v>
      </c>
      <c r="B161" s="75" t="s">
        <v>132</v>
      </c>
      <c r="C161" s="76">
        <v>2110074</v>
      </c>
      <c r="D161" s="86"/>
      <c r="E161" s="126" t="s">
        <v>1204</v>
      </c>
      <c r="F161" s="77" t="s">
        <v>602</v>
      </c>
      <c r="G161" s="79" t="str">
        <f>IFERROR(VLOOKUP(C161,'[1]23_01_24 référentiel produit'!$A:$B,2,FALSE),"")</f>
        <v/>
      </c>
      <c r="H161" s="87"/>
      <c r="I161" s="65" t="s">
        <v>706</v>
      </c>
      <c r="J161" s="13" t="s">
        <v>707</v>
      </c>
    </row>
    <row r="162" spans="1:10" s="11" customFormat="1" ht="24" x14ac:dyDescent="0.2">
      <c r="A162" s="74" t="s">
        <v>123</v>
      </c>
      <c r="B162" s="75" t="s">
        <v>133</v>
      </c>
      <c r="C162" s="76">
        <v>2060042</v>
      </c>
      <c r="D162" s="86"/>
      <c r="E162" s="126" t="s">
        <v>1204</v>
      </c>
      <c r="F162" s="77" t="s">
        <v>602</v>
      </c>
      <c r="G162" s="78" t="str">
        <f>IFERROR(VLOOKUP(C162,'[1]23_01_24 référentiel produit'!$A:$B,2,FALSE),"")</f>
        <v/>
      </c>
      <c r="H162" s="87"/>
      <c r="I162" s="65" t="s">
        <v>706</v>
      </c>
      <c r="J162" s="13" t="s">
        <v>710</v>
      </c>
    </row>
    <row r="163" spans="1:10" s="1" customFormat="1" x14ac:dyDescent="0.2">
      <c r="A163" s="59" t="s">
        <v>123</v>
      </c>
      <c r="B163" s="50" t="s">
        <v>953</v>
      </c>
      <c r="C163" s="51">
        <v>2210017</v>
      </c>
      <c r="D163" s="53"/>
      <c r="E163" s="56"/>
      <c r="F163" s="80" t="s">
        <v>602</v>
      </c>
      <c r="G163" s="79" t="str">
        <f>IFERROR(VLOOKUP(C163,'[1]23_01_24 référentiel produit'!$A:$B,2,FALSE),"")</f>
        <v>2017-005</v>
      </c>
      <c r="H163" s="81"/>
      <c r="I163" s="64" t="s">
        <v>706</v>
      </c>
      <c r="J163" s="3" t="s">
        <v>954</v>
      </c>
    </row>
    <row r="164" spans="1:10" s="1" customFormat="1" ht="24" x14ac:dyDescent="0.2">
      <c r="A164" s="59" t="s">
        <v>123</v>
      </c>
      <c r="B164" s="50" t="s">
        <v>1022</v>
      </c>
      <c r="C164" s="51">
        <v>2210610</v>
      </c>
      <c r="D164" s="53"/>
      <c r="E164" s="55" t="s">
        <v>1243</v>
      </c>
      <c r="F164" s="80" t="s">
        <v>602</v>
      </c>
      <c r="G164" s="79" t="str">
        <f>IFERROR(VLOOKUP(C164,'[1]23_01_24 référentiel produit'!$A:$B,2,FALSE),"")</f>
        <v>2017-005</v>
      </c>
      <c r="H164" s="81"/>
      <c r="I164" s="64" t="s">
        <v>706</v>
      </c>
      <c r="J164" s="3" t="s">
        <v>984</v>
      </c>
    </row>
    <row r="165" spans="1:10" s="1" customFormat="1" x14ac:dyDescent="0.2">
      <c r="A165" s="59" t="s">
        <v>123</v>
      </c>
      <c r="B165" s="62" t="s">
        <v>1180</v>
      </c>
      <c r="C165" s="51">
        <v>2210610</v>
      </c>
      <c r="D165" s="53"/>
      <c r="E165" s="55"/>
      <c r="F165" s="80" t="s">
        <v>602</v>
      </c>
      <c r="G165" s="79" t="str">
        <f>IFERROR(VLOOKUP(C165,'[1]23_01_24 référentiel produit'!$A:$B,2,FALSE),"")</f>
        <v>2017-005</v>
      </c>
      <c r="H165" s="81"/>
      <c r="I165" s="64" t="s">
        <v>706</v>
      </c>
      <c r="J165" s="3" t="s">
        <v>984</v>
      </c>
    </row>
    <row r="166" spans="1:10" s="1" customFormat="1" x14ac:dyDescent="0.2">
      <c r="A166" s="59" t="s">
        <v>123</v>
      </c>
      <c r="B166" s="50" t="s">
        <v>134</v>
      </c>
      <c r="C166" s="51">
        <v>2000536</v>
      </c>
      <c r="D166" s="53"/>
      <c r="E166" s="56"/>
      <c r="F166" s="80" t="s">
        <v>602</v>
      </c>
      <c r="G166" s="79" t="str">
        <f>IFERROR(VLOOKUP(C166,'[1]23_01_24 référentiel produit'!$A:$B,2,FALSE),"")</f>
        <v>2017-005</v>
      </c>
      <c r="H166" s="81"/>
      <c r="I166" s="64" t="s">
        <v>706</v>
      </c>
      <c r="J166" s="3" t="s">
        <v>674</v>
      </c>
    </row>
    <row r="167" spans="1:10" s="1" customFormat="1" x14ac:dyDescent="0.2">
      <c r="A167" s="60" t="s">
        <v>123</v>
      </c>
      <c r="B167" s="62" t="s">
        <v>135</v>
      </c>
      <c r="C167" s="43">
        <v>2040121</v>
      </c>
      <c r="D167" s="54"/>
      <c r="E167" s="56"/>
      <c r="F167" s="82" t="s">
        <v>602</v>
      </c>
      <c r="G167" s="79" t="str">
        <f>IFERROR(VLOOKUP(C167,'[1]23_01_24 référentiel produit'!$A:$B,2,FALSE),"")</f>
        <v/>
      </c>
      <c r="H167" s="81"/>
      <c r="I167" s="64" t="s">
        <v>706</v>
      </c>
      <c r="J167" s="3" t="s">
        <v>674</v>
      </c>
    </row>
    <row r="168" spans="1:10" s="1" customFormat="1" x14ac:dyDescent="0.2">
      <c r="A168" s="60" t="s">
        <v>123</v>
      </c>
      <c r="B168" s="62" t="s">
        <v>136</v>
      </c>
      <c r="C168" s="43">
        <v>2120017</v>
      </c>
      <c r="D168" s="54"/>
      <c r="E168" s="56"/>
      <c r="F168" s="82" t="s">
        <v>602</v>
      </c>
      <c r="G168" s="79" t="str">
        <f>IFERROR(VLOOKUP(C168,'[1]23_01_24 référentiel produit'!$A:$B,2,FALSE),"")</f>
        <v/>
      </c>
      <c r="H168" s="81"/>
      <c r="I168" s="64" t="s">
        <v>706</v>
      </c>
      <c r="J168" s="3" t="s">
        <v>674</v>
      </c>
    </row>
    <row r="169" spans="1:10" s="1" customFormat="1" x14ac:dyDescent="0.2">
      <c r="A169" s="59" t="s">
        <v>123</v>
      </c>
      <c r="B169" s="50" t="s">
        <v>137</v>
      </c>
      <c r="C169" s="51">
        <v>2110179</v>
      </c>
      <c r="D169" s="53"/>
      <c r="E169" s="56"/>
      <c r="F169" s="80" t="s">
        <v>602</v>
      </c>
      <c r="G169" s="79" t="str">
        <f>IFERROR(VLOOKUP(C169,'[1]23_01_24 référentiel produit'!$A:$B,2,FALSE),"")</f>
        <v>2017-005</v>
      </c>
      <c r="H169" s="81"/>
      <c r="I169" s="64" t="s">
        <v>706</v>
      </c>
      <c r="J169" s="3" t="s">
        <v>707</v>
      </c>
    </row>
    <row r="170" spans="1:10" s="1" customFormat="1" x14ac:dyDescent="0.2">
      <c r="A170" s="59" t="s">
        <v>123</v>
      </c>
      <c r="B170" s="50" t="s">
        <v>138</v>
      </c>
      <c r="C170" s="51">
        <v>2160929</v>
      </c>
      <c r="D170" s="53"/>
      <c r="E170" s="56"/>
      <c r="F170" s="80" t="s">
        <v>602</v>
      </c>
      <c r="G170" s="79" t="str">
        <f>IFERROR(VLOOKUP(C170,'[1]23_01_24 référentiel produit'!$A:$B,2,FALSE),"")</f>
        <v>2017-005</v>
      </c>
      <c r="H170" s="81"/>
      <c r="I170" s="64" t="s">
        <v>706</v>
      </c>
      <c r="J170" s="3" t="s">
        <v>712</v>
      </c>
    </row>
    <row r="171" spans="1:10" s="1" customFormat="1" x14ac:dyDescent="0.2">
      <c r="A171" s="59" t="s">
        <v>123</v>
      </c>
      <c r="B171" s="50" t="s">
        <v>139</v>
      </c>
      <c r="C171" s="51">
        <v>2180549</v>
      </c>
      <c r="D171" s="53"/>
      <c r="E171" s="56"/>
      <c r="F171" s="80" t="s">
        <v>602</v>
      </c>
      <c r="G171" s="79" t="str">
        <f>IFERROR(VLOOKUP(C171,'[1]23_01_24 référentiel produit'!$A:$B,2,FALSE),"")</f>
        <v>2017-005</v>
      </c>
      <c r="H171" s="81"/>
      <c r="I171" s="64" t="s">
        <v>706</v>
      </c>
      <c r="J171" s="3" t="s">
        <v>713</v>
      </c>
    </row>
    <row r="172" spans="1:10" s="1" customFormat="1" x14ac:dyDescent="0.2">
      <c r="A172" s="59" t="s">
        <v>123</v>
      </c>
      <c r="B172" s="50" t="s">
        <v>140</v>
      </c>
      <c r="C172" s="51">
        <v>9900123</v>
      </c>
      <c r="D172" s="53"/>
      <c r="E172" s="56"/>
      <c r="F172" s="80" t="s">
        <v>602</v>
      </c>
      <c r="G172" s="79" t="str">
        <f>IFERROR(VLOOKUP(C172,'[1]23_01_24 référentiel produit'!$A:$B,2,FALSE),"")</f>
        <v>2017-005</v>
      </c>
      <c r="H172" s="81"/>
      <c r="I172" s="64" t="s">
        <v>706</v>
      </c>
      <c r="J172" s="3" t="s">
        <v>707</v>
      </c>
    </row>
    <row r="173" spans="1:10" s="1" customFormat="1" x14ac:dyDescent="0.2">
      <c r="A173" s="60" t="s">
        <v>123</v>
      </c>
      <c r="B173" s="62" t="s">
        <v>141</v>
      </c>
      <c r="C173" s="60">
        <v>2040120</v>
      </c>
      <c r="D173" s="54"/>
      <c r="E173" s="100"/>
      <c r="F173" s="82" t="s">
        <v>602</v>
      </c>
      <c r="G173" s="79" t="str">
        <f>IFERROR(VLOOKUP(C173,'[1]23_01_24 référentiel produit'!$A:$B,2,FALSE),"")</f>
        <v/>
      </c>
      <c r="H173" s="101"/>
      <c r="I173" s="67" t="s">
        <v>706</v>
      </c>
      <c r="J173" s="2" t="s">
        <v>707</v>
      </c>
    </row>
    <row r="174" spans="1:10" s="1" customFormat="1" x14ac:dyDescent="0.2">
      <c r="A174" s="59" t="s">
        <v>123</v>
      </c>
      <c r="B174" s="50" t="s">
        <v>142</v>
      </c>
      <c r="C174" s="51">
        <v>2150175</v>
      </c>
      <c r="D174" s="53"/>
      <c r="E174" s="56"/>
      <c r="F174" s="80" t="s">
        <v>602</v>
      </c>
      <c r="G174" s="79" t="str">
        <f>IFERROR(VLOOKUP(C174,'[1]23_01_24 référentiel produit'!$A:$B,2,FALSE),"")</f>
        <v>2017-005</v>
      </c>
      <c r="H174" s="81"/>
      <c r="I174" s="64" t="s">
        <v>706</v>
      </c>
      <c r="J174" s="3" t="s">
        <v>714</v>
      </c>
    </row>
    <row r="175" spans="1:10" s="1" customFormat="1" x14ac:dyDescent="0.2">
      <c r="A175" s="60" t="s">
        <v>123</v>
      </c>
      <c r="B175" s="62" t="s">
        <v>143</v>
      </c>
      <c r="C175" s="43">
        <v>2160974</v>
      </c>
      <c r="D175" s="54"/>
      <c r="E175" s="56"/>
      <c r="F175" s="82" t="s">
        <v>602</v>
      </c>
      <c r="G175" s="79" t="str">
        <f>IFERROR(VLOOKUP(C175,'[1]23_01_24 référentiel produit'!$A:$B,2,FALSE),"")</f>
        <v/>
      </c>
      <c r="H175" s="81"/>
      <c r="I175" s="64" t="s">
        <v>706</v>
      </c>
      <c r="J175" s="3" t="s">
        <v>714</v>
      </c>
    </row>
    <row r="176" spans="1:10" s="1" customFormat="1" x14ac:dyDescent="0.2">
      <c r="A176" s="59" t="s">
        <v>123</v>
      </c>
      <c r="B176" s="50" t="s">
        <v>144</v>
      </c>
      <c r="C176" s="51">
        <v>2170785</v>
      </c>
      <c r="D176" s="53"/>
      <c r="E176" s="56"/>
      <c r="F176" s="80" t="s">
        <v>602</v>
      </c>
      <c r="G176" s="79" t="str">
        <f>IFERROR(VLOOKUP(C176,'[1]23_01_24 référentiel produit'!$A:$B,2,FALSE),"")</f>
        <v>2017-005</v>
      </c>
      <c r="H176" s="81"/>
      <c r="I176" s="64" t="s">
        <v>706</v>
      </c>
      <c r="J176" s="3" t="s">
        <v>714</v>
      </c>
    </row>
    <row r="177" spans="1:10" s="1" customFormat="1" x14ac:dyDescent="0.2">
      <c r="A177" s="59" t="s">
        <v>123</v>
      </c>
      <c r="B177" s="62" t="s">
        <v>1106</v>
      </c>
      <c r="C177" s="51">
        <v>2220466</v>
      </c>
      <c r="D177" s="53"/>
      <c r="E177" s="56"/>
      <c r="F177" s="80" t="s">
        <v>602</v>
      </c>
      <c r="G177" s="79" t="str">
        <f>IFERROR(VLOOKUP(C177,'[1]23_01_24 référentiel produit'!$A:$B,2,FALSE),"")</f>
        <v/>
      </c>
      <c r="H177" s="81"/>
      <c r="I177" s="64" t="s">
        <v>706</v>
      </c>
      <c r="J177" s="3" t="s">
        <v>714</v>
      </c>
    </row>
    <row r="178" spans="1:10" s="1" customFormat="1" x14ac:dyDescent="0.2">
      <c r="A178" s="60" t="s">
        <v>123</v>
      </c>
      <c r="B178" s="84" t="s">
        <v>145</v>
      </c>
      <c r="C178" s="43">
        <v>2120033</v>
      </c>
      <c r="D178" s="94" t="s">
        <v>29</v>
      </c>
      <c r="E178" s="56"/>
      <c r="F178" s="95" t="s">
        <v>602</v>
      </c>
      <c r="G178" s="79" t="str">
        <f>IFERROR(VLOOKUP(C178,'[1]23_01_24 référentiel produit'!$A:$B,2,FALSE),"")</f>
        <v/>
      </c>
      <c r="H178" s="81"/>
      <c r="I178" s="64" t="s">
        <v>706</v>
      </c>
      <c r="J178" s="3" t="s">
        <v>707</v>
      </c>
    </row>
    <row r="179" spans="1:10" s="1" customFormat="1" x14ac:dyDescent="0.2">
      <c r="A179" s="59" t="s">
        <v>123</v>
      </c>
      <c r="B179" s="50" t="s">
        <v>146</v>
      </c>
      <c r="C179" s="51">
        <v>2100241</v>
      </c>
      <c r="D179" s="53"/>
      <c r="E179" s="56"/>
      <c r="F179" s="80" t="s">
        <v>602</v>
      </c>
      <c r="G179" s="79" t="str">
        <f>IFERROR(VLOOKUP(C179,'[1]23_01_24 référentiel produit'!$A:$B,2,FALSE),"")</f>
        <v>2017-005</v>
      </c>
      <c r="H179" s="81"/>
      <c r="I179" s="64" t="s">
        <v>706</v>
      </c>
      <c r="J179" s="3" t="s">
        <v>715</v>
      </c>
    </row>
    <row r="180" spans="1:10" s="1" customFormat="1" x14ac:dyDescent="0.2">
      <c r="A180" s="60" t="s">
        <v>123</v>
      </c>
      <c r="B180" s="62" t="s">
        <v>147</v>
      </c>
      <c r="C180" s="43">
        <v>2120105</v>
      </c>
      <c r="D180" s="54"/>
      <c r="E180" s="56"/>
      <c r="F180" s="82" t="s">
        <v>602</v>
      </c>
      <c r="G180" s="79" t="str">
        <f>IFERROR(VLOOKUP(C180,'[1]23_01_24 référentiel produit'!$A:$B,2,FALSE),"")</f>
        <v/>
      </c>
      <c r="H180" s="81"/>
      <c r="I180" s="64" t="s">
        <v>706</v>
      </c>
      <c r="J180" s="3" t="s">
        <v>715</v>
      </c>
    </row>
    <row r="181" spans="1:10" s="1" customFormat="1" x14ac:dyDescent="0.2">
      <c r="A181" s="59" t="s">
        <v>123</v>
      </c>
      <c r="B181" s="50" t="s">
        <v>148</v>
      </c>
      <c r="C181" s="51">
        <v>2120130</v>
      </c>
      <c r="D181" s="53"/>
      <c r="E181" s="56"/>
      <c r="F181" s="80" t="s">
        <v>602</v>
      </c>
      <c r="G181" s="79" t="str">
        <f>IFERROR(VLOOKUP(C181,'[1]23_01_24 référentiel produit'!$A:$B,2,FALSE),"")</f>
        <v>2017-005</v>
      </c>
      <c r="H181" s="81"/>
      <c r="I181" s="64" t="s">
        <v>706</v>
      </c>
      <c r="J181" s="3" t="s">
        <v>715</v>
      </c>
    </row>
    <row r="182" spans="1:10" s="11" customFormat="1" ht="24" x14ac:dyDescent="0.2">
      <c r="A182" s="74" t="s">
        <v>123</v>
      </c>
      <c r="B182" s="75" t="s">
        <v>149</v>
      </c>
      <c r="C182" s="76">
        <v>2180257</v>
      </c>
      <c r="D182" s="86"/>
      <c r="E182" s="126" t="s">
        <v>1204</v>
      </c>
      <c r="F182" s="77" t="s">
        <v>602</v>
      </c>
      <c r="G182" s="78" t="str">
        <f>IFERROR(VLOOKUP(C182,'[1]23_01_24 référentiel produit'!$A:$B,2,FALSE),"")</f>
        <v/>
      </c>
      <c r="H182" s="87"/>
      <c r="I182" s="65" t="s">
        <v>706</v>
      </c>
      <c r="J182" s="13" t="s">
        <v>716</v>
      </c>
    </row>
    <row r="183" spans="1:10" s="11" customFormat="1" ht="24" x14ac:dyDescent="0.2">
      <c r="A183" s="74" t="s">
        <v>123</v>
      </c>
      <c r="B183" s="75" t="s">
        <v>150</v>
      </c>
      <c r="C183" s="76">
        <v>2130109</v>
      </c>
      <c r="D183" s="86"/>
      <c r="E183" s="126" t="s">
        <v>1204</v>
      </c>
      <c r="F183" s="77" t="s">
        <v>602</v>
      </c>
      <c r="G183" s="78" t="str">
        <f>IFERROR(VLOOKUP(C183,'[1]23_01_24 référentiel produit'!$A:$B,2,FALSE),"")</f>
        <v>2020-009</v>
      </c>
      <c r="H183" s="87"/>
      <c r="I183" s="65" t="s">
        <v>706</v>
      </c>
      <c r="J183" s="13" t="s">
        <v>653</v>
      </c>
    </row>
    <row r="184" spans="1:10" s="11" customFormat="1" ht="24" x14ac:dyDescent="0.2">
      <c r="A184" s="74" t="s">
        <v>123</v>
      </c>
      <c r="B184" s="75" t="s">
        <v>151</v>
      </c>
      <c r="C184" s="76">
        <v>2130108</v>
      </c>
      <c r="D184" s="86"/>
      <c r="E184" s="126" t="s">
        <v>1204</v>
      </c>
      <c r="F184" s="77" t="s">
        <v>602</v>
      </c>
      <c r="G184" s="78" t="str">
        <f>IFERROR(VLOOKUP(C184,'[1]23_01_24 référentiel produit'!$A:$B,2,FALSE),"")</f>
        <v>2020-009</v>
      </c>
      <c r="H184" s="87"/>
      <c r="I184" s="65" t="s">
        <v>706</v>
      </c>
      <c r="J184" s="13" t="s">
        <v>653</v>
      </c>
    </row>
    <row r="185" spans="1:10" s="1" customFormat="1" x14ac:dyDescent="0.2">
      <c r="A185" s="59" t="s">
        <v>123</v>
      </c>
      <c r="B185" s="50" t="s">
        <v>152</v>
      </c>
      <c r="C185" s="51">
        <v>2140043</v>
      </c>
      <c r="D185" s="53"/>
      <c r="E185" s="56"/>
      <c r="F185" s="80" t="s">
        <v>602</v>
      </c>
      <c r="G185" s="79" t="str">
        <f>IFERROR(VLOOKUP(C185,'[1]23_01_24 référentiel produit'!$A:$B,2,FALSE),"")</f>
        <v>2020-009</v>
      </c>
      <c r="H185" s="81"/>
      <c r="I185" s="64" t="s">
        <v>706</v>
      </c>
      <c r="J185" s="3" t="s">
        <v>653</v>
      </c>
    </row>
    <row r="186" spans="1:10" s="1" customFormat="1" x14ac:dyDescent="0.2">
      <c r="A186" s="59" t="s">
        <v>123</v>
      </c>
      <c r="B186" s="50" t="s">
        <v>154</v>
      </c>
      <c r="C186" s="51">
        <v>2140044</v>
      </c>
      <c r="D186" s="53"/>
      <c r="E186" s="56"/>
      <c r="F186" s="80" t="s">
        <v>602</v>
      </c>
      <c r="G186" s="79" t="str">
        <f>IFERROR(VLOOKUP(C186,'[1]23_01_24 référentiel produit'!$A:$B,2,FALSE),"")</f>
        <v>2020-009</v>
      </c>
      <c r="H186" s="81"/>
      <c r="I186" s="64" t="s">
        <v>706</v>
      </c>
      <c r="J186" s="3" t="s">
        <v>653</v>
      </c>
    </row>
    <row r="187" spans="1:10" s="1" customFormat="1" x14ac:dyDescent="0.2">
      <c r="A187" s="59" t="s">
        <v>123</v>
      </c>
      <c r="B187" s="50" t="s">
        <v>153</v>
      </c>
      <c r="C187" s="51">
        <v>2161035</v>
      </c>
      <c r="D187" s="53"/>
      <c r="E187" s="56"/>
      <c r="F187" s="80" t="s">
        <v>602</v>
      </c>
      <c r="G187" s="79" t="str">
        <f>IFERROR(VLOOKUP(C187,'[1]23_01_24 référentiel produit'!$A:$B,2,FALSE),"")</f>
        <v>2020-009</v>
      </c>
      <c r="H187" s="81"/>
      <c r="I187" s="64" t="s">
        <v>706</v>
      </c>
      <c r="J187" s="3" t="s">
        <v>653</v>
      </c>
    </row>
    <row r="188" spans="1:10" s="1" customFormat="1" x14ac:dyDescent="0.2">
      <c r="A188" s="59" t="s">
        <v>123</v>
      </c>
      <c r="B188" s="50" t="s">
        <v>155</v>
      </c>
      <c r="C188" s="51">
        <v>2120030</v>
      </c>
      <c r="D188" s="53"/>
      <c r="E188" s="56"/>
      <c r="F188" s="80" t="s">
        <v>602</v>
      </c>
      <c r="G188" s="79" t="str">
        <f>IFERROR(VLOOKUP(C188,'[1]23_01_24 référentiel produit'!$A:$B,2,FALSE),"")</f>
        <v>2020-009</v>
      </c>
      <c r="H188" s="81"/>
      <c r="I188" s="64" t="s">
        <v>717</v>
      </c>
      <c r="J188" s="3" t="s">
        <v>653</v>
      </c>
    </row>
    <row r="189" spans="1:10" s="1" customFormat="1" x14ac:dyDescent="0.2">
      <c r="A189" s="60" t="s">
        <v>123</v>
      </c>
      <c r="B189" s="62" t="s">
        <v>156</v>
      </c>
      <c r="C189" s="43">
        <v>2120124</v>
      </c>
      <c r="D189" s="54"/>
      <c r="E189" s="56"/>
      <c r="F189" s="82" t="s">
        <v>602</v>
      </c>
      <c r="G189" s="79" t="str">
        <f>IFERROR(VLOOKUP(C189,'[1]23_01_24 référentiel produit'!$A:$B,2,FALSE),"")</f>
        <v/>
      </c>
      <c r="H189" s="81"/>
      <c r="I189" s="64" t="s">
        <v>717</v>
      </c>
      <c r="J189" s="3" t="s">
        <v>653</v>
      </c>
    </row>
    <row r="190" spans="1:10" s="1" customFormat="1" x14ac:dyDescent="0.2">
      <c r="A190" s="60" t="s">
        <v>123</v>
      </c>
      <c r="B190" s="62" t="s">
        <v>157</v>
      </c>
      <c r="C190" s="43">
        <v>2130064</v>
      </c>
      <c r="D190" s="54"/>
      <c r="E190" s="56"/>
      <c r="F190" s="82" t="s">
        <v>602</v>
      </c>
      <c r="G190" s="79" t="str">
        <f>IFERROR(VLOOKUP(C190,'[1]23_01_24 référentiel produit'!$A:$B,2,FALSE),"")</f>
        <v/>
      </c>
      <c r="H190" s="81"/>
      <c r="I190" s="64" t="s">
        <v>717</v>
      </c>
      <c r="J190" s="3" t="s">
        <v>653</v>
      </c>
    </row>
    <row r="191" spans="1:10" s="1" customFormat="1" x14ac:dyDescent="0.2">
      <c r="A191" s="60" t="s">
        <v>123</v>
      </c>
      <c r="B191" s="50" t="s">
        <v>1092</v>
      </c>
      <c r="C191" s="43">
        <v>2220447</v>
      </c>
      <c r="D191" s="54"/>
      <c r="E191" s="56"/>
      <c r="F191" s="82" t="s">
        <v>602</v>
      </c>
      <c r="G191" s="79" t="str">
        <f>IFERROR(VLOOKUP(C191,'[1]23_01_24 référentiel produit'!$A:$B,2,FALSE),"")</f>
        <v>2020-009</v>
      </c>
      <c r="H191" s="81"/>
      <c r="I191" s="64" t="s">
        <v>717</v>
      </c>
      <c r="J191" s="3" t="s">
        <v>653</v>
      </c>
    </row>
    <row r="192" spans="1:10" s="11" customFormat="1" ht="24" x14ac:dyDescent="0.2">
      <c r="A192" s="74" t="s">
        <v>123</v>
      </c>
      <c r="B192" s="75" t="s">
        <v>158</v>
      </c>
      <c r="C192" s="76">
        <v>2180417</v>
      </c>
      <c r="D192" s="86"/>
      <c r="E192" s="126" t="s">
        <v>1204</v>
      </c>
      <c r="F192" s="77" t="s">
        <v>602</v>
      </c>
      <c r="G192" s="79" t="str">
        <f>IFERROR(VLOOKUP(C192,'[1]23_01_24 référentiel produit'!$A:$B,2,FALSE),"")</f>
        <v/>
      </c>
      <c r="H192" s="87"/>
      <c r="I192" s="65" t="s">
        <v>717</v>
      </c>
      <c r="J192" s="13" t="s">
        <v>718</v>
      </c>
    </row>
    <row r="193" spans="1:10" s="11" customFormat="1" ht="24" x14ac:dyDescent="0.2">
      <c r="A193" s="74" t="s">
        <v>123</v>
      </c>
      <c r="B193" s="47" t="s">
        <v>590</v>
      </c>
      <c r="C193" s="76">
        <v>2180891</v>
      </c>
      <c r="D193" s="86"/>
      <c r="E193" s="126" t="s">
        <v>1204</v>
      </c>
      <c r="F193" s="77" t="s">
        <v>602</v>
      </c>
      <c r="G193" s="79" t="str">
        <f>IFERROR(VLOOKUP(C193,'[1]23_01_24 référentiel produit'!$A:$B,2,FALSE),"")</f>
        <v/>
      </c>
      <c r="H193" s="87"/>
      <c r="I193" s="65" t="s">
        <v>717</v>
      </c>
      <c r="J193" s="13" t="s">
        <v>718</v>
      </c>
    </row>
    <row r="194" spans="1:10" s="1" customFormat="1" x14ac:dyDescent="0.2">
      <c r="A194" s="59" t="s">
        <v>123</v>
      </c>
      <c r="B194" s="50" t="s">
        <v>554</v>
      </c>
      <c r="C194" s="51">
        <v>2190594</v>
      </c>
      <c r="D194" s="53"/>
      <c r="E194" s="56"/>
      <c r="F194" s="80" t="s">
        <v>602</v>
      </c>
      <c r="G194" s="79" t="str">
        <f>IFERROR(VLOOKUP(C194,'[1]23_01_24 référentiel produit'!$A:$B,2,FALSE),"")</f>
        <v>2020-071</v>
      </c>
      <c r="H194" s="81"/>
      <c r="I194" s="64" t="s">
        <v>706</v>
      </c>
      <c r="J194" s="3" t="s">
        <v>718</v>
      </c>
    </row>
    <row r="195" spans="1:10" s="1" customFormat="1" x14ac:dyDescent="0.2">
      <c r="A195" s="59" t="s">
        <v>123</v>
      </c>
      <c r="B195" s="50" t="s">
        <v>517</v>
      </c>
      <c r="C195" s="51">
        <v>2170960</v>
      </c>
      <c r="D195" s="53"/>
      <c r="E195" s="56"/>
      <c r="F195" s="80" t="s">
        <v>602</v>
      </c>
      <c r="G195" s="79" t="str">
        <f>IFERROR(VLOOKUP(C195,'[1]23_01_24 référentiel produit'!$A:$B,2,FALSE),"")</f>
        <v>2017-005</v>
      </c>
      <c r="H195" s="81"/>
      <c r="I195" s="64" t="s">
        <v>706</v>
      </c>
      <c r="J195" s="3" t="s">
        <v>719</v>
      </c>
    </row>
    <row r="196" spans="1:10" s="1" customFormat="1" x14ac:dyDescent="0.2">
      <c r="A196" s="60" t="s">
        <v>123</v>
      </c>
      <c r="B196" s="62" t="s">
        <v>1102</v>
      </c>
      <c r="C196" s="43">
        <v>2170960</v>
      </c>
      <c r="D196" s="54"/>
      <c r="E196" s="56"/>
      <c r="F196" s="82" t="s">
        <v>602</v>
      </c>
      <c r="G196" s="79" t="str">
        <f>IFERROR(VLOOKUP(C196,'[1]23_01_24 référentiel produit'!$A:$B,2,FALSE),"")</f>
        <v>2017-005</v>
      </c>
      <c r="H196" s="81"/>
      <c r="I196" s="64" t="s">
        <v>706</v>
      </c>
      <c r="J196" s="3" t="s">
        <v>719</v>
      </c>
    </row>
    <row r="197" spans="1:10" s="11" customFormat="1" ht="24" x14ac:dyDescent="0.2">
      <c r="A197" s="58" t="s">
        <v>123</v>
      </c>
      <c r="B197" s="75" t="s">
        <v>1067</v>
      </c>
      <c r="C197" s="52">
        <v>2220044</v>
      </c>
      <c r="D197" s="46"/>
      <c r="E197" s="126" t="s">
        <v>1204</v>
      </c>
      <c r="F197" s="109" t="s">
        <v>602</v>
      </c>
      <c r="G197" s="79" t="str">
        <f>IFERROR(VLOOKUP(C197,'[1]23_01_24 référentiel produit'!$A:$B,2,FALSE),"")</f>
        <v/>
      </c>
      <c r="H197" s="87"/>
      <c r="I197" s="65" t="s">
        <v>706</v>
      </c>
      <c r="J197" s="13" t="s">
        <v>1068</v>
      </c>
    </row>
    <row r="198" spans="1:10" s="1" customFormat="1" x14ac:dyDescent="0.2">
      <c r="A198" s="60" t="s">
        <v>123</v>
      </c>
      <c r="B198" s="50" t="s">
        <v>985</v>
      </c>
      <c r="C198" s="43">
        <v>2210439</v>
      </c>
      <c r="D198" s="54"/>
      <c r="E198" s="56"/>
      <c r="F198" s="80" t="s">
        <v>602</v>
      </c>
      <c r="G198" s="79" t="str">
        <f>IFERROR(VLOOKUP(C198,'[1]23_01_24 référentiel produit'!$A:$B,2,FALSE),"")</f>
        <v>2020-009</v>
      </c>
      <c r="H198" s="81"/>
      <c r="I198" s="64" t="s">
        <v>706</v>
      </c>
      <c r="J198" s="3" t="s">
        <v>653</v>
      </c>
    </row>
    <row r="199" spans="1:10" s="1" customFormat="1" x14ac:dyDescent="0.2">
      <c r="A199" s="60" t="s">
        <v>123</v>
      </c>
      <c r="B199" s="62" t="s">
        <v>1055</v>
      </c>
      <c r="C199" s="43">
        <v>2210439</v>
      </c>
      <c r="D199" s="54"/>
      <c r="E199" s="56"/>
      <c r="F199" s="80" t="s">
        <v>602</v>
      </c>
      <c r="G199" s="79" t="str">
        <f>IFERROR(VLOOKUP(C199,'[1]23_01_24 référentiel produit'!$A:$B,2,FALSE),"")</f>
        <v>2020-009</v>
      </c>
      <c r="H199" s="81"/>
      <c r="I199" s="64" t="s">
        <v>706</v>
      </c>
      <c r="J199" s="3" t="s">
        <v>653</v>
      </c>
    </row>
    <row r="200" spans="1:10" s="1" customFormat="1" x14ac:dyDescent="0.2">
      <c r="A200" s="59" t="s">
        <v>123</v>
      </c>
      <c r="B200" s="50" t="s">
        <v>1185</v>
      </c>
      <c r="C200" s="51">
        <v>2230368</v>
      </c>
      <c r="D200" s="53"/>
      <c r="E200" s="55"/>
      <c r="F200" s="80" t="s">
        <v>602</v>
      </c>
      <c r="G200" s="79" t="str">
        <f>IFERROR(VLOOKUP(C200,'[1]23_01_24 référentiel produit'!$A:$B,2,FALSE),"")</f>
        <v>2020-009</v>
      </c>
      <c r="H200" s="81" t="s">
        <v>602</v>
      </c>
      <c r="I200" s="64" t="s">
        <v>706</v>
      </c>
      <c r="J200" s="3" t="s">
        <v>653</v>
      </c>
    </row>
    <row r="201" spans="1:10" s="1" customFormat="1" ht="24" x14ac:dyDescent="0.2">
      <c r="A201" s="59" t="s">
        <v>123</v>
      </c>
      <c r="B201" s="50" t="s">
        <v>1147</v>
      </c>
      <c r="C201" s="51">
        <v>2220334</v>
      </c>
      <c r="D201" s="53"/>
      <c r="E201" s="55" t="s">
        <v>1244</v>
      </c>
      <c r="F201" s="80" t="s">
        <v>602</v>
      </c>
      <c r="G201" s="79" t="str">
        <f>IFERROR(VLOOKUP(C201,'[1]23_01_24 référentiel produit'!$A:$B,2,FALSE),"")</f>
        <v>2020-009</v>
      </c>
      <c r="H201" s="81"/>
      <c r="I201" s="64" t="s">
        <v>706</v>
      </c>
      <c r="J201" s="3" t="s">
        <v>653</v>
      </c>
    </row>
    <row r="202" spans="1:10" s="1" customFormat="1" x14ac:dyDescent="0.2">
      <c r="A202" s="59" t="s">
        <v>123</v>
      </c>
      <c r="B202" s="62" t="s">
        <v>1181</v>
      </c>
      <c r="C202" s="51">
        <v>2220334</v>
      </c>
      <c r="D202" s="53"/>
      <c r="E202" s="56"/>
      <c r="F202" s="80" t="s">
        <v>602</v>
      </c>
      <c r="G202" s="79" t="str">
        <f>IFERROR(VLOOKUP(C202,'[1]23_01_24 référentiel produit'!$A:$B,2,FALSE),"")</f>
        <v>2020-009</v>
      </c>
      <c r="H202" s="81"/>
      <c r="I202" s="64" t="s">
        <v>706</v>
      </c>
      <c r="J202" s="3" t="s">
        <v>653</v>
      </c>
    </row>
    <row r="203" spans="1:10" s="1" customFormat="1" x14ac:dyDescent="0.2">
      <c r="A203" s="59" t="s">
        <v>123</v>
      </c>
      <c r="B203" s="50" t="s">
        <v>159</v>
      </c>
      <c r="C203" s="51">
        <v>2170435</v>
      </c>
      <c r="D203" s="53"/>
      <c r="E203" s="56"/>
      <c r="F203" s="80" t="s">
        <v>602</v>
      </c>
      <c r="G203" s="79" t="str">
        <f>IFERROR(VLOOKUP(C203,'[1]23_01_24 référentiel produit'!$A:$B,2,FALSE),"")</f>
        <v>2020-009</v>
      </c>
      <c r="H203" s="81"/>
      <c r="I203" s="64" t="s">
        <v>706</v>
      </c>
      <c r="J203" s="3" t="s">
        <v>653</v>
      </c>
    </row>
    <row r="204" spans="1:10" s="1" customFormat="1" x14ac:dyDescent="0.2">
      <c r="A204" s="59" t="s">
        <v>123</v>
      </c>
      <c r="B204" s="50" t="s">
        <v>1210</v>
      </c>
      <c r="C204" s="51" t="s">
        <v>1211</v>
      </c>
      <c r="D204" s="53"/>
      <c r="E204" s="56"/>
      <c r="F204" s="80" t="s">
        <v>602</v>
      </c>
      <c r="G204" s="79" t="str">
        <f>IFERROR(VLOOKUP(C204,'[1]23_01_24 référentiel produit'!$A:$B,2,FALSE),"")</f>
        <v/>
      </c>
      <c r="H204" s="81" t="s">
        <v>602</v>
      </c>
      <c r="I204" s="64" t="s">
        <v>706</v>
      </c>
      <c r="J204" s="3" t="s">
        <v>653</v>
      </c>
    </row>
    <row r="205" spans="1:10" s="1" customFormat="1" x14ac:dyDescent="0.2">
      <c r="A205" s="59" t="s">
        <v>123</v>
      </c>
      <c r="B205" s="62" t="s">
        <v>1047</v>
      </c>
      <c r="C205" s="51">
        <v>2210757</v>
      </c>
      <c r="D205" s="53"/>
      <c r="E205" s="56"/>
      <c r="F205" s="80" t="s">
        <v>602</v>
      </c>
      <c r="G205" s="79" t="str">
        <f>IFERROR(VLOOKUP(C205,'[1]23_01_24 référentiel produit'!$A:$B,2,FALSE),"")</f>
        <v/>
      </c>
      <c r="H205" s="81"/>
      <c r="I205" s="64" t="s">
        <v>706</v>
      </c>
      <c r="J205" s="3" t="s">
        <v>653</v>
      </c>
    </row>
    <row r="206" spans="1:10" s="1" customFormat="1" x14ac:dyDescent="0.2">
      <c r="A206" s="59" t="s">
        <v>123</v>
      </c>
      <c r="B206" s="62" t="s">
        <v>1104</v>
      </c>
      <c r="C206" s="51">
        <v>2210759</v>
      </c>
      <c r="D206" s="53"/>
      <c r="E206" s="56"/>
      <c r="F206" s="80" t="s">
        <v>602</v>
      </c>
      <c r="G206" s="79" t="str">
        <f>IFERROR(VLOOKUP(C206,'[1]23_01_24 référentiel produit'!$A:$B,2,FALSE),"")</f>
        <v/>
      </c>
      <c r="H206" s="81"/>
      <c r="I206" s="64" t="s">
        <v>706</v>
      </c>
      <c r="J206" s="3" t="s">
        <v>653</v>
      </c>
    </row>
    <row r="207" spans="1:10" s="1" customFormat="1" x14ac:dyDescent="0.2">
      <c r="A207" s="60" t="s">
        <v>123</v>
      </c>
      <c r="B207" s="50" t="s">
        <v>1095</v>
      </c>
      <c r="C207" s="43">
        <v>2220441</v>
      </c>
      <c r="D207" s="54"/>
      <c r="E207" s="56"/>
      <c r="F207" s="82" t="s">
        <v>602</v>
      </c>
      <c r="G207" s="79" t="str">
        <f>IFERROR(VLOOKUP(C207,'[1]23_01_24 référentiel produit'!$A:$B,2,FALSE),"")</f>
        <v>2020-009</v>
      </c>
      <c r="H207" s="81"/>
      <c r="I207" s="64" t="s">
        <v>706</v>
      </c>
      <c r="J207" s="3" t="s">
        <v>1068</v>
      </c>
    </row>
    <row r="208" spans="1:10" s="1" customFormat="1" x14ac:dyDescent="0.2">
      <c r="A208" s="60" t="s">
        <v>123</v>
      </c>
      <c r="B208" s="50" t="s">
        <v>1069</v>
      </c>
      <c r="C208" s="43">
        <v>2220002</v>
      </c>
      <c r="D208" s="54"/>
      <c r="E208" s="56"/>
      <c r="F208" s="82" t="s">
        <v>602</v>
      </c>
      <c r="G208" s="79" t="str">
        <f>IFERROR(VLOOKUP(C208,'[1]23_01_24 référentiel produit'!$A:$B,2,FALSE),"")</f>
        <v>2020-009</v>
      </c>
      <c r="H208" s="81"/>
      <c r="I208" s="64" t="s">
        <v>706</v>
      </c>
      <c r="J208" s="3" t="s">
        <v>1068</v>
      </c>
    </row>
    <row r="209" spans="1:10" s="11" customFormat="1" ht="24" x14ac:dyDescent="0.2">
      <c r="A209" s="74" t="s">
        <v>123</v>
      </c>
      <c r="B209" s="75" t="s">
        <v>160</v>
      </c>
      <c r="C209" s="76">
        <v>9400462</v>
      </c>
      <c r="D209" s="86"/>
      <c r="E209" s="126" t="s">
        <v>1204</v>
      </c>
      <c r="F209" s="77" t="s">
        <v>602</v>
      </c>
      <c r="G209" s="78" t="str">
        <f>IFERROR(VLOOKUP(C209,'[1]23_01_24 référentiel produit'!$A:$B,2,FALSE),"")</f>
        <v>2020-009</v>
      </c>
      <c r="H209" s="87"/>
      <c r="I209" s="65" t="s">
        <v>706</v>
      </c>
      <c r="J209" s="13" t="s">
        <v>653</v>
      </c>
    </row>
    <row r="210" spans="1:10" s="1" customFormat="1" x14ac:dyDescent="0.2">
      <c r="A210" s="59" t="s">
        <v>123</v>
      </c>
      <c r="B210" s="50" t="s">
        <v>161</v>
      </c>
      <c r="C210" s="51">
        <v>2140215</v>
      </c>
      <c r="D210" s="53"/>
      <c r="E210" s="56"/>
      <c r="F210" s="80" t="s">
        <v>602</v>
      </c>
      <c r="G210" s="79" t="str">
        <f>IFERROR(VLOOKUP(C210,'[1]23_01_24 référentiel produit'!$A:$B,2,FALSE),"")</f>
        <v>2020-009</v>
      </c>
      <c r="H210" s="81"/>
      <c r="I210" s="64" t="s">
        <v>706</v>
      </c>
      <c r="J210" s="3" t="s">
        <v>653</v>
      </c>
    </row>
    <row r="211" spans="1:10" s="1" customFormat="1" x14ac:dyDescent="0.2">
      <c r="A211" s="59" t="s">
        <v>123</v>
      </c>
      <c r="B211" s="50" t="s">
        <v>162</v>
      </c>
      <c r="C211" s="51">
        <v>2150105</v>
      </c>
      <c r="D211" s="53"/>
      <c r="E211" s="56"/>
      <c r="F211" s="80" t="s">
        <v>602</v>
      </c>
      <c r="G211" s="79" t="str">
        <f>IFERROR(VLOOKUP(C211,'[1]23_01_24 référentiel produit'!$A:$B,2,FALSE),"")</f>
        <v>2020-009</v>
      </c>
      <c r="H211" s="81"/>
      <c r="I211" s="64" t="s">
        <v>706</v>
      </c>
      <c r="J211" s="3" t="s">
        <v>653</v>
      </c>
    </row>
    <row r="212" spans="1:10" s="1" customFormat="1" x14ac:dyDescent="0.2">
      <c r="A212" s="59" t="s">
        <v>123</v>
      </c>
      <c r="B212" s="50" t="s">
        <v>164</v>
      </c>
      <c r="C212" s="51">
        <v>2140146</v>
      </c>
      <c r="D212" s="53"/>
      <c r="E212" s="56"/>
      <c r="F212" s="80" t="s">
        <v>602</v>
      </c>
      <c r="G212" s="79" t="str">
        <f>IFERROR(VLOOKUP(C212,'[1]23_01_24 référentiel produit'!$A:$B,2,FALSE),"")</f>
        <v>2017-005</v>
      </c>
      <c r="H212" s="81"/>
      <c r="I212" s="64" t="s">
        <v>706</v>
      </c>
      <c r="J212" s="3" t="s">
        <v>674</v>
      </c>
    </row>
    <row r="213" spans="1:10" s="1" customFormat="1" x14ac:dyDescent="0.2">
      <c r="A213" s="59" t="s">
        <v>123</v>
      </c>
      <c r="B213" s="50" t="s">
        <v>163</v>
      </c>
      <c r="C213" s="51">
        <v>2170434</v>
      </c>
      <c r="D213" s="53"/>
      <c r="E213" s="56"/>
      <c r="F213" s="80" t="s">
        <v>602</v>
      </c>
      <c r="G213" s="79" t="str">
        <f>IFERROR(VLOOKUP(C213,'[1]23_01_24 référentiel produit'!$A:$B,2,FALSE),"")</f>
        <v>2017-005</v>
      </c>
      <c r="H213" s="81"/>
      <c r="I213" s="64" t="s">
        <v>706</v>
      </c>
      <c r="J213" s="3" t="s">
        <v>720</v>
      </c>
    </row>
    <row r="214" spans="1:10" s="1" customFormat="1" x14ac:dyDescent="0.2">
      <c r="A214" s="59" t="s">
        <v>123</v>
      </c>
      <c r="B214" s="50" t="s">
        <v>165</v>
      </c>
      <c r="C214" s="51">
        <v>8900685</v>
      </c>
      <c r="D214" s="53"/>
      <c r="E214" s="56"/>
      <c r="F214" s="80" t="s">
        <v>602</v>
      </c>
      <c r="G214" s="79" t="str">
        <f>IFERROR(VLOOKUP(C214,'[1]23_01_24 référentiel produit'!$A:$B,2,FALSE),"")</f>
        <v>2017-005</v>
      </c>
      <c r="H214" s="81"/>
      <c r="I214" s="64" t="s">
        <v>706</v>
      </c>
      <c r="J214" s="3" t="s">
        <v>721</v>
      </c>
    </row>
    <row r="215" spans="1:10" s="1" customFormat="1" x14ac:dyDescent="0.2">
      <c r="A215" s="60" t="s">
        <v>123</v>
      </c>
      <c r="B215" s="62" t="s">
        <v>166</v>
      </c>
      <c r="C215" s="43">
        <v>2100130</v>
      </c>
      <c r="D215" s="54"/>
      <c r="E215" s="56"/>
      <c r="F215" s="82" t="s">
        <v>602</v>
      </c>
      <c r="G215" s="79" t="str">
        <f>IFERROR(VLOOKUP(C215,'[1]23_01_24 référentiel produit'!$A:$B,2,FALSE),"")</f>
        <v/>
      </c>
      <c r="H215" s="81"/>
      <c r="I215" s="64" t="s">
        <v>706</v>
      </c>
      <c r="J215" s="3" t="s">
        <v>721</v>
      </c>
    </row>
    <row r="216" spans="1:10" s="1" customFormat="1" x14ac:dyDescent="0.2">
      <c r="A216" s="60" t="s">
        <v>123</v>
      </c>
      <c r="B216" s="62" t="s">
        <v>587</v>
      </c>
      <c r="C216" s="43">
        <v>2190353</v>
      </c>
      <c r="D216" s="54"/>
      <c r="E216" s="56"/>
      <c r="F216" s="82" t="s">
        <v>602</v>
      </c>
      <c r="G216" s="79" t="str">
        <f>IFERROR(VLOOKUP(C216,'[1]23_01_24 référentiel produit'!$A:$B,2,FALSE),"")</f>
        <v/>
      </c>
      <c r="H216" s="81"/>
      <c r="I216" s="68" t="s">
        <v>706</v>
      </c>
      <c r="J216" s="23" t="s">
        <v>721</v>
      </c>
    </row>
    <row r="217" spans="1:10" s="1" customFormat="1" x14ac:dyDescent="0.2">
      <c r="A217" s="59" t="s">
        <v>123</v>
      </c>
      <c r="B217" s="50" t="s">
        <v>167</v>
      </c>
      <c r="C217" s="51">
        <v>2171126</v>
      </c>
      <c r="D217" s="53"/>
      <c r="E217" s="56"/>
      <c r="F217" s="80" t="s">
        <v>602</v>
      </c>
      <c r="G217" s="79" t="str">
        <f>IFERROR(VLOOKUP(C217,'[1]23_01_24 référentiel produit'!$A:$B,2,FALSE),"")</f>
        <v>2017-005</v>
      </c>
      <c r="H217" s="81"/>
      <c r="I217" s="68" t="s">
        <v>706</v>
      </c>
      <c r="J217" s="23" t="s">
        <v>722</v>
      </c>
    </row>
    <row r="218" spans="1:10" s="1" customFormat="1" x14ac:dyDescent="0.2">
      <c r="A218" s="59" t="s">
        <v>123</v>
      </c>
      <c r="B218" s="50" t="s">
        <v>1070</v>
      </c>
      <c r="C218" s="51">
        <v>2220045</v>
      </c>
      <c r="D218" s="53"/>
      <c r="E218" s="56"/>
      <c r="F218" s="80" t="s">
        <v>602</v>
      </c>
      <c r="G218" s="79" t="str">
        <f>IFERROR(VLOOKUP(C218,'[1]23_01_24 référentiel produit'!$A:$B,2,FALSE),"")</f>
        <v/>
      </c>
      <c r="H218" s="81"/>
      <c r="I218" s="68" t="s">
        <v>706</v>
      </c>
      <c r="J218" s="3" t="s">
        <v>653</v>
      </c>
    </row>
    <row r="219" spans="1:10" s="1" customFormat="1" x14ac:dyDescent="0.2">
      <c r="A219" s="59" t="s">
        <v>123</v>
      </c>
      <c r="B219" s="50" t="s">
        <v>1071</v>
      </c>
      <c r="C219" s="51">
        <v>2220046</v>
      </c>
      <c r="D219" s="53"/>
      <c r="E219" s="56"/>
      <c r="F219" s="80" t="s">
        <v>602</v>
      </c>
      <c r="G219" s="79" t="str">
        <f>IFERROR(VLOOKUP(C219,'[1]23_01_24 référentiel produit'!$A:$B,2,FALSE),"")</f>
        <v/>
      </c>
      <c r="H219" s="81"/>
      <c r="I219" s="68" t="s">
        <v>706</v>
      </c>
      <c r="J219" s="3" t="s">
        <v>1072</v>
      </c>
    </row>
    <row r="220" spans="1:10" s="1" customFormat="1" x14ac:dyDescent="0.2">
      <c r="A220" s="59" t="s">
        <v>123</v>
      </c>
      <c r="B220" s="50" t="s">
        <v>992</v>
      </c>
      <c r="C220" s="51">
        <v>2210521</v>
      </c>
      <c r="D220" s="53"/>
      <c r="E220" s="56"/>
      <c r="F220" s="80" t="s">
        <v>602</v>
      </c>
      <c r="G220" s="79" t="str">
        <f>IFERROR(VLOOKUP(C220,'[1]23_01_24 référentiel produit'!$A:$B,2,FALSE),"")</f>
        <v/>
      </c>
      <c r="H220" s="81"/>
      <c r="I220" s="64" t="s">
        <v>706</v>
      </c>
      <c r="J220" s="3" t="s">
        <v>993</v>
      </c>
    </row>
    <row r="221" spans="1:10" s="1" customFormat="1" ht="24" customHeight="1" x14ac:dyDescent="0.2">
      <c r="A221" s="59" t="s">
        <v>123</v>
      </c>
      <c r="B221" s="50" t="s">
        <v>1148</v>
      </c>
      <c r="C221" s="51">
        <v>2220335</v>
      </c>
      <c r="D221" s="53"/>
      <c r="E221" s="55" t="s">
        <v>1245</v>
      </c>
      <c r="F221" s="80" t="s">
        <v>602</v>
      </c>
      <c r="G221" s="79" t="str">
        <f>IFERROR(VLOOKUP(C221,'[1]23_01_24 référentiel produit'!$A:$B,2,FALSE),"")</f>
        <v>2020-071</v>
      </c>
      <c r="H221" s="81"/>
      <c r="I221" s="64" t="s">
        <v>706</v>
      </c>
      <c r="J221" s="3" t="s">
        <v>1083</v>
      </c>
    </row>
    <row r="222" spans="1:10" s="1" customFormat="1" x14ac:dyDescent="0.2">
      <c r="A222" s="59" t="s">
        <v>123</v>
      </c>
      <c r="B222" s="62" t="s">
        <v>1168</v>
      </c>
      <c r="C222" s="51">
        <v>2220335</v>
      </c>
      <c r="D222" s="53"/>
      <c r="E222" s="56"/>
      <c r="F222" s="80" t="s">
        <v>602</v>
      </c>
      <c r="G222" s="79" t="str">
        <f>IFERROR(VLOOKUP(C222,'[1]23_01_24 référentiel produit'!$A:$B,2,FALSE),"")</f>
        <v>2020-071</v>
      </c>
      <c r="H222" s="81"/>
      <c r="I222" s="64" t="s">
        <v>706</v>
      </c>
      <c r="J222" s="3" t="s">
        <v>707</v>
      </c>
    </row>
    <row r="223" spans="1:10" s="1" customFormat="1" x14ac:dyDescent="0.2">
      <c r="A223" s="60" t="s">
        <v>123</v>
      </c>
      <c r="B223" s="50" t="s">
        <v>613</v>
      </c>
      <c r="C223" s="43">
        <v>2200133</v>
      </c>
      <c r="D223" s="54"/>
      <c r="E223" s="56"/>
      <c r="F223" s="82" t="s">
        <v>602</v>
      </c>
      <c r="G223" s="79" t="str">
        <f>IFERROR(VLOOKUP(C223,'[1]23_01_24 référentiel produit'!$A:$B,2,FALSE),"")</f>
        <v>2020-071</v>
      </c>
      <c r="H223" s="81"/>
      <c r="I223" s="64" t="s">
        <v>706</v>
      </c>
      <c r="J223" s="3" t="s">
        <v>718</v>
      </c>
    </row>
    <row r="224" spans="1:10" s="1" customFormat="1" x14ac:dyDescent="0.2">
      <c r="A224" s="60" t="s">
        <v>123</v>
      </c>
      <c r="B224" s="50" t="s">
        <v>978</v>
      </c>
      <c r="C224" s="43">
        <v>2210421</v>
      </c>
      <c r="D224" s="54"/>
      <c r="E224" s="56"/>
      <c r="F224" s="82" t="s">
        <v>602</v>
      </c>
      <c r="G224" s="79" t="str">
        <f>IFERROR(VLOOKUP(C224,'[1]23_01_24 référentiel produit'!$A:$B,2,FALSE),"")</f>
        <v>2020-009</v>
      </c>
      <c r="H224" s="81"/>
      <c r="I224" s="64" t="s">
        <v>706</v>
      </c>
      <c r="J224" s="3" t="s">
        <v>653</v>
      </c>
    </row>
    <row r="225" spans="1:12" s="1" customFormat="1" x14ac:dyDescent="0.2">
      <c r="A225" s="60" t="s">
        <v>123</v>
      </c>
      <c r="B225" s="50" t="s">
        <v>945</v>
      </c>
      <c r="C225" s="43">
        <v>2200702</v>
      </c>
      <c r="D225" s="54"/>
      <c r="E225" s="56"/>
      <c r="F225" s="82" t="s">
        <v>602</v>
      </c>
      <c r="G225" s="79" t="str">
        <f>IFERROR(VLOOKUP(C225,'[1]23_01_24 référentiel produit'!$A:$B,2,FALSE),"")</f>
        <v>2017-005</v>
      </c>
      <c r="H225" s="81"/>
      <c r="I225" s="64" t="s">
        <v>706</v>
      </c>
      <c r="J225" s="3" t="s">
        <v>946</v>
      </c>
    </row>
    <row r="226" spans="1:12" x14ac:dyDescent="0.2">
      <c r="A226" s="73"/>
      <c r="B226" s="110"/>
      <c r="C226" s="73"/>
      <c r="D226" s="111"/>
      <c r="E226" s="73"/>
      <c r="F226" s="111"/>
      <c r="G226" s="112"/>
      <c r="H226" s="72"/>
      <c r="I226" s="34"/>
      <c r="J226" s="34"/>
      <c r="K226" s="17"/>
      <c r="L226" s="17"/>
    </row>
    <row r="227" spans="1:12" s="10" customFormat="1" x14ac:dyDescent="0.2">
      <c r="A227" s="190" t="s">
        <v>168</v>
      </c>
      <c r="B227" s="190"/>
      <c r="C227" s="190"/>
      <c r="D227" s="190"/>
      <c r="E227" s="190"/>
      <c r="F227" s="190"/>
      <c r="G227" s="190"/>
      <c r="H227" s="190"/>
      <c r="I227" s="6"/>
      <c r="J227" s="6"/>
    </row>
    <row r="228" spans="1:12" s="37" customFormat="1" ht="36" x14ac:dyDescent="0.2">
      <c r="A228" s="61" t="s">
        <v>2</v>
      </c>
      <c r="B228" s="61" t="s">
        <v>3</v>
      </c>
      <c r="C228" s="61" t="s">
        <v>4</v>
      </c>
      <c r="D228" s="61" t="s">
        <v>5</v>
      </c>
      <c r="E228" s="61" t="s">
        <v>523</v>
      </c>
      <c r="F228" s="61" t="s">
        <v>1014</v>
      </c>
      <c r="G228" s="61" t="s">
        <v>1225</v>
      </c>
      <c r="H228" s="61" t="s">
        <v>597</v>
      </c>
      <c r="I228" s="45" t="s">
        <v>887</v>
      </c>
      <c r="J228" s="37" t="s">
        <v>886</v>
      </c>
    </row>
    <row r="229" spans="1:12" s="1" customFormat="1" x14ac:dyDescent="0.2">
      <c r="A229" s="59" t="s">
        <v>169</v>
      </c>
      <c r="B229" s="50" t="s">
        <v>170</v>
      </c>
      <c r="C229" s="51">
        <v>2090055</v>
      </c>
      <c r="D229" s="53"/>
      <c r="E229" s="56"/>
      <c r="F229" s="81" t="s">
        <v>982</v>
      </c>
      <c r="G229" s="79" t="str">
        <f>IFERROR(VLOOKUP(C229,'[1]23_01_24 référentiel produit'!$A:$B,2,FALSE),"")</f>
        <v>2018-033</v>
      </c>
      <c r="H229" s="81"/>
      <c r="I229" s="64" t="s">
        <v>723</v>
      </c>
      <c r="J229" s="3" t="s">
        <v>724</v>
      </c>
    </row>
    <row r="230" spans="1:12" s="1" customFormat="1" x14ac:dyDescent="0.2">
      <c r="A230" s="60" t="s">
        <v>169</v>
      </c>
      <c r="B230" s="62" t="s">
        <v>172</v>
      </c>
      <c r="C230" s="43">
        <v>2090055</v>
      </c>
      <c r="D230" s="54"/>
      <c r="E230" s="56"/>
      <c r="F230" s="81" t="s">
        <v>982</v>
      </c>
      <c r="G230" s="79" t="str">
        <f>IFERROR(VLOOKUP(C230,'[1]23_01_24 référentiel produit'!$A:$B,2,FALSE),"")</f>
        <v>2018-033</v>
      </c>
      <c r="H230" s="81"/>
      <c r="I230" s="64" t="s">
        <v>723</v>
      </c>
      <c r="J230" s="3" t="s">
        <v>724</v>
      </c>
    </row>
    <row r="231" spans="1:12" s="1" customFormat="1" x14ac:dyDescent="0.2">
      <c r="A231" s="60" t="s">
        <v>169</v>
      </c>
      <c r="B231" s="62" t="s">
        <v>171</v>
      </c>
      <c r="C231" s="43">
        <v>2130071</v>
      </c>
      <c r="D231" s="54"/>
      <c r="E231" s="56"/>
      <c r="F231" s="81" t="s">
        <v>982</v>
      </c>
      <c r="G231" s="79" t="str">
        <f>IFERROR(VLOOKUP(C231,'[1]23_01_24 référentiel produit'!$A:$B,2,FALSE),"")</f>
        <v>2018-033</v>
      </c>
      <c r="H231" s="81"/>
      <c r="I231" s="64" t="s">
        <v>723</v>
      </c>
      <c r="J231" s="3" t="s">
        <v>724</v>
      </c>
    </row>
    <row r="232" spans="1:12" s="1" customFormat="1" x14ac:dyDescent="0.2">
      <c r="A232" s="60" t="s">
        <v>169</v>
      </c>
      <c r="B232" s="62" t="s">
        <v>589</v>
      </c>
      <c r="C232" s="43">
        <v>2190314</v>
      </c>
      <c r="D232" s="54"/>
      <c r="E232" s="56"/>
      <c r="F232" s="81" t="s">
        <v>982</v>
      </c>
      <c r="G232" s="79" t="str">
        <f>IFERROR(VLOOKUP(C232,'[1]23_01_24 référentiel produit'!$A:$B,2,FALSE),"")</f>
        <v/>
      </c>
      <c r="H232" s="81"/>
      <c r="I232" s="64" t="s">
        <v>723</v>
      </c>
      <c r="J232" s="3" t="s">
        <v>724</v>
      </c>
    </row>
    <row r="233" spans="1:12" s="1" customFormat="1" x14ac:dyDescent="0.2">
      <c r="A233" s="59" t="s">
        <v>169</v>
      </c>
      <c r="B233" s="50" t="s">
        <v>174</v>
      </c>
      <c r="C233" s="51">
        <v>2090019</v>
      </c>
      <c r="D233" s="53"/>
      <c r="E233" s="56"/>
      <c r="F233" s="81" t="s">
        <v>982</v>
      </c>
      <c r="G233" s="79" t="str">
        <f>IFERROR(VLOOKUP(C233,'[1]23_01_24 référentiel produit'!$A:$B,2,FALSE),"")</f>
        <v>2018-033</v>
      </c>
      <c r="H233" s="81"/>
      <c r="I233" s="64" t="s">
        <v>723</v>
      </c>
      <c r="J233" s="3" t="s">
        <v>724</v>
      </c>
    </row>
    <row r="234" spans="1:12" s="1" customFormat="1" x14ac:dyDescent="0.2">
      <c r="A234" s="60" t="s">
        <v>169</v>
      </c>
      <c r="B234" s="62" t="s">
        <v>175</v>
      </c>
      <c r="C234" s="43">
        <v>2090019</v>
      </c>
      <c r="D234" s="54"/>
      <c r="E234" s="56"/>
      <c r="F234" s="81" t="s">
        <v>982</v>
      </c>
      <c r="G234" s="79" t="str">
        <f>IFERROR(VLOOKUP(C234,'[1]23_01_24 référentiel produit'!$A:$B,2,FALSE),"")</f>
        <v>2018-033</v>
      </c>
      <c r="H234" s="81"/>
      <c r="I234" s="64" t="s">
        <v>723</v>
      </c>
      <c r="J234" s="3" t="s">
        <v>724</v>
      </c>
    </row>
    <row r="235" spans="1:12" s="1" customFormat="1" x14ac:dyDescent="0.2">
      <c r="A235" s="60" t="s">
        <v>169</v>
      </c>
      <c r="B235" s="62" t="s">
        <v>176</v>
      </c>
      <c r="C235" s="43">
        <v>2140155</v>
      </c>
      <c r="D235" s="54"/>
      <c r="E235" s="56"/>
      <c r="F235" s="81" t="s">
        <v>982</v>
      </c>
      <c r="G235" s="79" t="str">
        <f>IFERROR(VLOOKUP(C235,'[1]23_01_24 référentiel produit'!$A:$B,2,FALSE),"")</f>
        <v>2018-033</v>
      </c>
      <c r="H235" s="81"/>
      <c r="I235" s="64" t="s">
        <v>723</v>
      </c>
      <c r="J235" s="3" t="s">
        <v>724</v>
      </c>
    </row>
    <row r="236" spans="1:12" s="1" customFormat="1" x14ac:dyDescent="0.2">
      <c r="A236" s="60" t="s">
        <v>169</v>
      </c>
      <c r="B236" s="62" t="s">
        <v>177</v>
      </c>
      <c r="C236" s="43">
        <v>2160421</v>
      </c>
      <c r="D236" s="54"/>
      <c r="E236" s="56"/>
      <c r="F236" s="81" t="s">
        <v>982</v>
      </c>
      <c r="G236" s="79" t="str">
        <f>IFERROR(VLOOKUP(C236,'[1]23_01_24 référentiel produit'!$A:$B,2,FALSE),"")</f>
        <v/>
      </c>
      <c r="H236" s="81"/>
      <c r="I236" s="64" t="s">
        <v>723</v>
      </c>
      <c r="J236" s="3" t="s">
        <v>724</v>
      </c>
    </row>
    <row r="237" spans="1:12" s="1" customFormat="1" x14ac:dyDescent="0.2">
      <c r="A237" s="60" t="s">
        <v>617</v>
      </c>
      <c r="B237" s="50" t="s">
        <v>173</v>
      </c>
      <c r="C237" s="51">
        <v>2060079</v>
      </c>
      <c r="D237" s="53"/>
      <c r="E237" s="56"/>
      <c r="F237" s="81" t="s">
        <v>982</v>
      </c>
      <c r="G237" s="79" t="str">
        <f>IFERROR(VLOOKUP(C237,'[1]23_01_24 référentiel produit'!$A:$B,2,FALSE),"")</f>
        <v/>
      </c>
      <c r="H237" s="81"/>
      <c r="I237" s="64" t="s">
        <v>723</v>
      </c>
      <c r="J237" s="3" t="s">
        <v>725</v>
      </c>
    </row>
    <row r="238" spans="1:12" s="1" customFormat="1" x14ac:dyDescent="0.2">
      <c r="A238" s="59" t="s">
        <v>617</v>
      </c>
      <c r="B238" s="50" t="s">
        <v>1026</v>
      </c>
      <c r="C238" s="51">
        <v>2200148</v>
      </c>
      <c r="D238" s="53"/>
      <c r="E238" s="56" t="s">
        <v>1051</v>
      </c>
      <c r="F238" s="81" t="s">
        <v>982</v>
      </c>
      <c r="G238" s="79" t="str">
        <f>IFERROR(VLOOKUP(C238,'[1]23_01_24 référentiel produit'!$A:$B,2,FALSE),"")</f>
        <v/>
      </c>
      <c r="H238" s="81"/>
      <c r="I238" s="64" t="s">
        <v>723</v>
      </c>
      <c r="J238" s="3" t="s">
        <v>726</v>
      </c>
    </row>
    <row r="239" spans="1:12" s="1" customFormat="1" x14ac:dyDescent="0.2">
      <c r="A239" s="59" t="s">
        <v>617</v>
      </c>
      <c r="B239" s="50" t="s">
        <v>178</v>
      </c>
      <c r="C239" s="51">
        <v>9700357</v>
      </c>
      <c r="D239" s="53"/>
      <c r="E239" s="56"/>
      <c r="F239" s="81" t="s">
        <v>982</v>
      </c>
      <c r="G239" s="79" t="str">
        <f>IFERROR(VLOOKUP(C239,'[1]23_01_24 référentiel produit'!$A:$B,2,FALSE),"")</f>
        <v/>
      </c>
      <c r="H239" s="81"/>
      <c r="I239" s="64" t="s">
        <v>723</v>
      </c>
      <c r="J239" s="3" t="s">
        <v>727</v>
      </c>
    </row>
    <row r="240" spans="1:12" s="1" customFormat="1" x14ac:dyDescent="0.2">
      <c r="A240" s="59" t="s">
        <v>617</v>
      </c>
      <c r="B240" s="50" t="s">
        <v>179</v>
      </c>
      <c r="C240" s="51">
        <v>8200489</v>
      </c>
      <c r="D240" s="53"/>
      <c r="E240" s="56"/>
      <c r="F240" s="81" t="s">
        <v>982</v>
      </c>
      <c r="G240" s="79" t="str">
        <f>IFERROR(VLOOKUP(C240,'[1]23_01_24 référentiel produit'!$A:$B,2,FALSE),"")</f>
        <v/>
      </c>
      <c r="H240" s="81"/>
      <c r="I240" s="64" t="s">
        <v>723</v>
      </c>
      <c r="J240" s="3" t="s">
        <v>726</v>
      </c>
    </row>
    <row r="241" spans="1:10" s="1" customFormat="1" x14ac:dyDescent="0.2">
      <c r="A241" s="59" t="s">
        <v>970</v>
      </c>
      <c r="B241" s="50" t="s">
        <v>971</v>
      </c>
      <c r="C241" s="51">
        <v>2210387</v>
      </c>
      <c r="D241" s="53"/>
      <c r="E241" s="55"/>
      <c r="F241" s="81" t="s">
        <v>602</v>
      </c>
      <c r="G241" s="79" t="str">
        <f>IFERROR(VLOOKUP(C241,'[1]23_01_24 référentiel produit'!$A:$B,2,FALSE),"")</f>
        <v>2020-007</v>
      </c>
      <c r="H241" s="81"/>
      <c r="I241" s="64" t="s">
        <v>701</v>
      </c>
      <c r="J241" s="3" t="s">
        <v>972</v>
      </c>
    </row>
    <row r="242" spans="1:10" s="1" customFormat="1" x14ac:dyDescent="0.2">
      <c r="A242" s="59" t="s">
        <v>970</v>
      </c>
      <c r="B242" s="115" t="s">
        <v>1198</v>
      </c>
      <c r="C242" s="51">
        <v>2210387</v>
      </c>
      <c r="D242" s="53"/>
      <c r="E242" s="55"/>
      <c r="F242" s="81" t="s">
        <v>602</v>
      </c>
      <c r="G242" s="79" t="str">
        <f>IFERROR(VLOOKUP(C242,'[1]23_01_24 référentiel produit'!$A:$B,2,FALSE),"")</f>
        <v>2020-007</v>
      </c>
      <c r="H242" s="81"/>
      <c r="I242" s="64" t="s">
        <v>701</v>
      </c>
      <c r="J242" s="3" t="s">
        <v>1216</v>
      </c>
    </row>
    <row r="243" spans="1:10" s="1" customFormat="1" x14ac:dyDescent="0.2">
      <c r="A243" s="59" t="s">
        <v>970</v>
      </c>
      <c r="B243" s="115" t="s">
        <v>1199</v>
      </c>
      <c r="C243" s="51">
        <v>2210387</v>
      </c>
      <c r="D243" s="53"/>
      <c r="E243" s="55"/>
      <c r="F243" s="81" t="s">
        <v>602</v>
      </c>
      <c r="G243" s="79" t="str">
        <f>IFERROR(VLOOKUP(C243,'[1]23_01_24 référentiel produit'!$A:$B,2,FALSE),"")</f>
        <v>2020-007</v>
      </c>
      <c r="H243" s="81"/>
      <c r="I243" s="64" t="s">
        <v>701</v>
      </c>
      <c r="J243" s="3" t="s">
        <v>1216</v>
      </c>
    </row>
    <row r="244" spans="1:10" s="1" customFormat="1" x14ac:dyDescent="0.2">
      <c r="A244" s="59" t="s">
        <v>180</v>
      </c>
      <c r="B244" s="50" t="s">
        <v>181</v>
      </c>
      <c r="C244" s="51">
        <v>2180244</v>
      </c>
      <c r="D244" s="53" t="s">
        <v>29</v>
      </c>
      <c r="E244" s="56"/>
      <c r="F244" s="81" t="s">
        <v>982</v>
      </c>
      <c r="G244" s="78" t="str">
        <f>IFERROR(VLOOKUP(C244,'[1]23_01_24 référentiel produit'!$A:$B,2,FALSE),"")</f>
        <v/>
      </c>
      <c r="H244" s="81"/>
      <c r="I244" s="64" t="s">
        <v>728</v>
      </c>
      <c r="J244" s="3" t="s">
        <v>729</v>
      </c>
    </row>
    <row r="245" spans="1:10" s="1" customFormat="1" x14ac:dyDescent="0.2">
      <c r="A245" s="59" t="s">
        <v>180</v>
      </c>
      <c r="B245" s="50" t="s">
        <v>182</v>
      </c>
      <c r="C245" s="51">
        <v>2180245</v>
      </c>
      <c r="D245" s="53"/>
      <c r="E245" s="56"/>
      <c r="F245" s="81" t="s">
        <v>982</v>
      </c>
      <c r="G245" s="78" t="str">
        <f>IFERROR(VLOOKUP(C245,'[1]23_01_24 référentiel produit'!$A:$B,2,FALSE),"")</f>
        <v/>
      </c>
      <c r="H245" s="81"/>
      <c r="I245" s="64" t="s">
        <v>728</v>
      </c>
      <c r="J245" s="3" t="s">
        <v>730</v>
      </c>
    </row>
    <row r="246" spans="1:10" s="1" customFormat="1" x14ac:dyDescent="0.2">
      <c r="A246" s="59" t="s">
        <v>180</v>
      </c>
      <c r="B246" s="50" t="s">
        <v>183</v>
      </c>
      <c r="C246" s="51">
        <v>2130153</v>
      </c>
      <c r="D246" s="92" t="s">
        <v>29</v>
      </c>
      <c r="E246" s="56"/>
      <c r="F246" s="81" t="s">
        <v>982</v>
      </c>
      <c r="G246" s="78" t="str">
        <f>IFERROR(VLOOKUP(C246,'[1]23_01_24 référentiel produit'!$A:$B,2,FALSE),"")</f>
        <v/>
      </c>
      <c r="H246" s="81"/>
      <c r="I246" s="64" t="s">
        <v>728</v>
      </c>
      <c r="J246" s="3" t="s">
        <v>731</v>
      </c>
    </row>
    <row r="247" spans="1:10" s="1" customFormat="1" x14ac:dyDescent="0.2">
      <c r="A247" s="60" t="s">
        <v>180</v>
      </c>
      <c r="B247" s="62" t="s">
        <v>185</v>
      </c>
      <c r="C247" s="43">
        <v>2130153</v>
      </c>
      <c r="D247" s="54" t="s">
        <v>29</v>
      </c>
      <c r="E247" s="56"/>
      <c r="F247" s="81" t="s">
        <v>982</v>
      </c>
      <c r="G247" s="78" t="str">
        <f>IFERROR(VLOOKUP(C247,'[1]23_01_24 référentiel produit'!$A:$B,2,FALSE),"")</f>
        <v/>
      </c>
      <c r="H247" s="81"/>
      <c r="I247" s="64" t="s">
        <v>728</v>
      </c>
      <c r="J247" s="3" t="s">
        <v>731</v>
      </c>
    </row>
    <row r="248" spans="1:10" s="1" customFormat="1" x14ac:dyDescent="0.2">
      <c r="A248" s="60" t="s">
        <v>180</v>
      </c>
      <c r="B248" s="62" t="s">
        <v>186</v>
      </c>
      <c r="C248" s="43">
        <v>2130153</v>
      </c>
      <c r="D248" s="54" t="s">
        <v>29</v>
      </c>
      <c r="E248" s="56"/>
      <c r="F248" s="81" t="s">
        <v>982</v>
      </c>
      <c r="G248" s="78" t="str">
        <f>IFERROR(VLOOKUP(C248,'[1]23_01_24 référentiel produit'!$A:$B,2,FALSE),"")</f>
        <v/>
      </c>
      <c r="H248" s="81"/>
      <c r="I248" s="64" t="s">
        <v>728</v>
      </c>
      <c r="J248" s="3" t="s">
        <v>731</v>
      </c>
    </row>
    <row r="249" spans="1:10" s="1" customFormat="1" x14ac:dyDescent="0.2">
      <c r="A249" s="60" t="s">
        <v>180</v>
      </c>
      <c r="B249" s="62" t="s">
        <v>184</v>
      </c>
      <c r="C249" s="43">
        <v>2170685</v>
      </c>
      <c r="D249" s="94" t="s">
        <v>29</v>
      </c>
      <c r="E249" s="56"/>
      <c r="F249" s="81" t="s">
        <v>982</v>
      </c>
      <c r="G249" s="78" t="str">
        <f>IFERROR(VLOOKUP(C249,'[1]23_01_24 référentiel produit'!$A:$B,2,FALSE),"")</f>
        <v/>
      </c>
      <c r="H249" s="81"/>
      <c r="I249" s="64" t="s">
        <v>728</v>
      </c>
      <c r="J249" s="3" t="s">
        <v>732</v>
      </c>
    </row>
    <row r="250" spans="1:10" s="1" customFormat="1" x14ac:dyDescent="0.2">
      <c r="A250" s="60" t="s">
        <v>180</v>
      </c>
      <c r="B250" s="113" t="s">
        <v>900</v>
      </c>
      <c r="C250" s="43">
        <v>2170002</v>
      </c>
      <c r="D250" s="94" t="s">
        <v>29</v>
      </c>
      <c r="E250" s="56"/>
      <c r="F250" s="81" t="s">
        <v>982</v>
      </c>
      <c r="G250" s="79" t="str">
        <f>IFERROR(VLOOKUP(C250,'[1]23_01_24 référentiel produit'!$A:$B,2,FALSE),"")</f>
        <v/>
      </c>
      <c r="H250" s="81"/>
      <c r="I250" s="64" t="s">
        <v>728</v>
      </c>
      <c r="J250" s="3" t="s">
        <v>732</v>
      </c>
    </row>
    <row r="251" spans="1:10" s="1" customFormat="1" x14ac:dyDescent="0.2">
      <c r="A251" s="60" t="s">
        <v>180</v>
      </c>
      <c r="B251" s="62" t="s">
        <v>901</v>
      </c>
      <c r="C251" s="43">
        <v>2170003</v>
      </c>
      <c r="D251" s="94" t="s">
        <v>29</v>
      </c>
      <c r="E251" s="56"/>
      <c r="F251" s="81" t="s">
        <v>982</v>
      </c>
      <c r="G251" s="79" t="str">
        <f>IFERROR(VLOOKUP(C251,'[1]23_01_24 référentiel produit'!$A:$B,2,FALSE),"")</f>
        <v/>
      </c>
      <c r="H251" s="81"/>
      <c r="I251" s="64" t="s">
        <v>728</v>
      </c>
      <c r="J251" s="3" t="s">
        <v>732</v>
      </c>
    </row>
    <row r="252" spans="1:10" s="1" customFormat="1" x14ac:dyDescent="0.2">
      <c r="A252" s="59" t="s">
        <v>187</v>
      </c>
      <c r="B252" s="50" t="s">
        <v>188</v>
      </c>
      <c r="C252" s="51">
        <v>2180369</v>
      </c>
      <c r="D252" s="53"/>
      <c r="E252" s="56"/>
      <c r="F252" s="81" t="s">
        <v>982</v>
      </c>
      <c r="G252" s="79" t="str">
        <f>IFERROR(VLOOKUP(C252,'[1]23_01_24 référentiel produit'!$A:$B,2,FALSE),"")</f>
        <v>2017-020</v>
      </c>
      <c r="H252" s="81"/>
      <c r="I252" s="64" t="s">
        <v>728</v>
      </c>
      <c r="J252" s="3" t="s">
        <v>733</v>
      </c>
    </row>
    <row r="253" spans="1:10" s="1" customFormat="1" x14ac:dyDescent="0.2">
      <c r="A253" s="59" t="s">
        <v>187</v>
      </c>
      <c r="B253" s="62" t="s">
        <v>922</v>
      </c>
      <c r="C253" s="51">
        <v>2180369</v>
      </c>
      <c r="D253" s="53"/>
      <c r="E253" s="56"/>
      <c r="F253" s="81" t="s">
        <v>982</v>
      </c>
      <c r="G253" s="79" t="str">
        <f>IFERROR(VLOOKUP(C253,'[1]23_01_24 référentiel produit'!$A:$B,2,FALSE),"")</f>
        <v>2017-020</v>
      </c>
      <c r="H253" s="81"/>
      <c r="I253" s="64" t="s">
        <v>728</v>
      </c>
      <c r="J253" s="3" t="s">
        <v>733</v>
      </c>
    </row>
    <row r="254" spans="1:10" s="1" customFormat="1" x14ac:dyDescent="0.2">
      <c r="A254" s="59" t="s">
        <v>187</v>
      </c>
      <c r="B254" s="50" t="s">
        <v>189</v>
      </c>
      <c r="C254" s="51">
        <v>2180367</v>
      </c>
      <c r="D254" s="53" t="s">
        <v>29</v>
      </c>
      <c r="E254" s="56"/>
      <c r="F254" s="81" t="s">
        <v>982</v>
      </c>
      <c r="G254" s="79" t="str">
        <f>IFERROR(VLOOKUP(C254,'[1]23_01_24 référentiel produit'!$A:$B,2,FALSE),"")</f>
        <v/>
      </c>
      <c r="H254" s="81"/>
      <c r="I254" s="64" t="s">
        <v>728</v>
      </c>
      <c r="J254" s="3" t="s">
        <v>734</v>
      </c>
    </row>
    <row r="255" spans="1:10" s="1" customFormat="1" x14ac:dyDescent="0.2">
      <c r="A255" s="59" t="s">
        <v>1096</v>
      </c>
      <c r="B255" s="50" t="s">
        <v>190</v>
      </c>
      <c r="C255" s="51">
        <v>2140001</v>
      </c>
      <c r="D255" s="53"/>
      <c r="E255" s="56"/>
      <c r="F255" s="81" t="s">
        <v>982</v>
      </c>
      <c r="G255" s="79" t="str">
        <f>IFERROR(VLOOKUP(C255,'[1]23_01_24 référentiel produit'!$A:$B,2,FALSE),"")</f>
        <v>2017-028</v>
      </c>
      <c r="H255" s="81"/>
      <c r="I255" s="64" t="s">
        <v>723</v>
      </c>
      <c r="J255" s="3" t="s">
        <v>735</v>
      </c>
    </row>
    <row r="256" spans="1:10" s="1" customFormat="1" x14ac:dyDescent="0.2">
      <c r="A256" s="59" t="s">
        <v>1096</v>
      </c>
      <c r="B256" s="62" t="s">
        <v>1054</v>
      </c>
      <c r="C256" s="51">
        <v>2140001</v>
      </c>
      <c r="D256" s="53"/>
      <c r="E256" s="56"/>
      <c r="F256" s="81"/>
      <c r="G256" s="79" t="str">
        <f>IFERROR(VLOOKUP(C256,'[1]23_01_24 référentiel produit'!$A:$B,2,FALSE),"")</f>
        <v>2017-028</v>
      </c>
      <c r="H256" s="81"/>
      <c r="I256" s="64" t="s">
        <v>723</v>
      </c>
      <c r="J256" s="3" t="s">
        <v>735</v>
      </c>
    </row>
    <row r="257" spans="1:10" s="1" customFormat="1" x14ac:dyDescent="0.2">
      <c r="A257" s="59" t="s">
        <v>1096</v>
      </c>
      <c r="B257" s="62" t="s">
        <v>586</v>
      </c>
      <c r="C257" s="51">
        <v>2190856</v>
      </c>
      <c r="D257" s="53"/>
      <c r="E257" s="56"/>
      <c r="F257" s="81" t="s">
        <v>982</v>
      </c>
      <c r="G257" s="79" t="str">
        <f>IFERROR(VLOOKUP(C257,'[1]23_01_24 référentiel produit'!$A:$B,2,FALSE),"")</f>
        <v/>
      </c>
      <c r="H257" s="81"/>
      <c r="I257" s="64" t="s">
        <v>723</v>
      </c>
      <c r="J257" s="3" t="s">
        <v>735</v>
      </c>
    </row>
    <row r="258" spans="1:10" s="1" customFormat="1" x14ac:dyDescent="0.2">
      <c r="A258" s="59" t="s">
        <v>1096</v>
      </c>
      <c r="B258" s="50" t="s">
        <v>191</v>
      </c>
      <c r="C258" s="51">
        <v>2160383</v>
      </c>
      <c r="D258" s="53"/>
      <c r="E258" s="56"/>
      <c r="F258" s="81" t="s">
        <v>982</v>
      </c>
      <c r="G258" s="79" t="str">
        <f>IFERROR(VLOOKUP(C258,'[1]23_01_24 référentiel produit'!$A:$B,2,FALSE),"")</f>
        <v/>
      </c>
      <c r="H258" s="81"/>
      <c r="I258" s="64" t="s">
        <v>723</v>
      </c>
      <c r="J258" s="3" t="s">
        <v>736</v>
      </c>
    </row>
    <row r="259" spans="1:10" s="1" customFormat="1" x14ac:dyDescent="0.2">
      <c r="A259" s="59" t="s">
        <v>1096</v>
      </c>
      <c r="B259" s="50" t="s">
        <v>1093</v>
      </c>
      <c r="C259" s="51">
        <v>2220167</v>
      </c>
      <c r="D259" s="53"/>
      <c r="E259" s="56"/>
      <c r="F259" s="81"/>
      <c r="G259" s="79" t="str">
        <f>IFERROR(VLOOKUP(C259,'[1]23_01_24 référentiel produit'!$A:$B,2,FALSE),"")</f>
        <v/>
      </c>
      <c r="H259" s="81"/>
      <c r="I259" s="64" t="s">
        <v>723</v>
      </c>
      <c r="J259" s="3" t="s">
        <v>1094</v>
      </c>
    </row>
    <row r="260" spans="1:10" s="1" customFormat="1" x14ac:dyDescent="0.2">
      <c r="A260" s="59" t="s">
        <v>1096</v>
      </c>
      <c r="B260" s="50" t="s">
        <v>990</v>
      </c>
      <c r="C260" s="51">
        <v>2210416</v>
      </c>
      <c r="D260" s="53"/>
      <c r="E260" s="56"/>
      <c r="F260" s="81"/>
      <c r="G260" s="79" t="str">
        <f>IFERROR(VLOOKUP(C260,'[1]23_01_24 référentiel produit'!$A:$B,2,FALSE),"")</f>
        <v/>
      </c>
      <c r="H260" s="81"/>
      <c r="I260" s="64" t="s">
        <v>723</v>
      </c>
      <c r="J260" s="3" t="s">
        <v>991</v>
      </c>
    </row>
    <row r="261" spans="1:10" s="1" customFormat="1" x14ac:dyDescent="0.2">
      <c r="A261" s="56" t="s">
        <v>192</v>
      </c>
      <c r="B261" s="83" t="s">
        <v>193</v>
      </c>
      <c r="C261" s="85">
        <v>8500354</v>
      </c>
      <c r="D261" s="53"/>
      <c r="E261" s="56"/>
      <c r="F261" s="81" t="s">
        <v>982</v>
      </c>
      <c r="G261" s="79" t="str">
        <f>IFERROR(VLOOKUP(C261,'[1]23_01_24 référentiel produit'!$A:$B,2,FALSE),"")</f>
        <v/>
      </c>
      <c r="H261" s="81"/>
      <c r="I261" s="64" t="s">
        <v>723</v>
      </c>
      <c r="J261" s="3" t="s">
        <v>737</v>
      </c>
    </row>
    <row r="262" spans="1:10" s="1" customFormat="1" x14ac:dyDescent="0.2">
      <c r="A262" s="56" t="s">
        <v>192</v>
      </c>
      <c r="B262" s="83" t="s">
        <v>194</v>
      </c>
      <c r="C262" s="85">
        <v>8500352</v>
      </c>
      <c r="D262" s="53"/>
      <c r="E262" s="56"/>
      <c r="F262" s="81" t="s">
        <v>982</v>
      </c>
      <c r="G262" s="79" t="str">
        <f>IFERROR(VLOOKUP(C262,'[1]23_01_24 référentiel produit'!$A:$B,2,FALSE),"")</f>
        <v/>
      </c>
      <c r="H262" s="81"/>
      <c r="I262" s="64" t="s">
        <v>723</v>
      </c>
      <c r="J262" s="3" t="s">
        <v>737</v>
      </c>
    </row>
    <row r="263" spans="1:10" s="1" customFormat="1" x14ac:dyDescent="0.2">
      <c r="A263" s="56" t="s">
        <v>192</v>
      </c>
      <c r="B263" s="83" t="s">
        <v>195</v>
      </c>
      <c r="C263" s="85">
        <v>8500353</v>
      </c>
      <c r="D263" s="53"/>
      <c r="E263" s="56"/>
      <c r="F263" s="81" t="s">
        <v>982</v>
      </c>
      <c r="G263" s="79" t="str">
        <f>IFERROR(VLOOKUP(C263,'[1]23_01_24 référentiel produit'!$A:$B,2,FALSE),"")</f>
        <v/>
      </c>
      <c r="H263" s="81"/>
      <c r="I263" s="64" t="s">
        <v>723</v>
      </c>
      <c r="J263" s="3" t="s">
        <v>737</v>
      </c>
    </row>
    <row r="264" spans="1:10" s="1" customFormat="1" x14ac:dyDescent="0.2">
      <c r="A264" s="56" t="s">
        <v>192</v>
      </c>
      <c r="B264" s="83" t="s">
        <v>196</v>
      </c>
      <c r="C264" s="85">
        <v>8500351</v>
      </c>
      <c r="D264" s="53"/>
      <c r="E264" s="56"/>
      <c r="F264" s="81" t="s">
        <v>982</v>
      </c>
      <c r="G264" s="79" t="str">
        <f>IFERROR(VLOOKUP(C264,'[1]23_01_24 référentiel produit'!$A:$B,2,FALSE),"")</f>
        <v/>
      </c>
      <c r="H264" s="81"/>
      <c r="I264" s="64" t="s">
        <v>723</v>
      </c>
      <c r="J264" s="3" t="s">
        <v>737</v>
      </c>
    </row>
    <row r="265" spans="1:10" s="1" customFormat="1" x14ac:dyDescent="0.2">
      <c r="A265" s="56" t="s">
        <v>192</v>
      </c>
      <c r="B265" s="83" t="s">
        <v>197</v>
      </c>
      <c r="C265" s="85">
        <v>2180252</v>
      </c>
      <c r="D265" s="53" t="s">
        <v>29</v>
      </c>
      <c r="E265" s="56"/>
      <c r="F265" s="81" t="s">
        <v>982</v>
      </c>
      <c r="G265" s="79" t="str">
        <f>IFERROR(VLOOKUP(C265,'[1]23_01_24 référentiel produit'!$A:$B,2,FALSE),"")</f>
        <v/>
      </c>
      <c r="H265" s="81"/>
      <c r="I265" s="64" t="s">
        <v>738</v>
      </c>
      <c r="J265" s="3" t="s">
        <v>739</v>
      </c>
    </row>
    <row r="266" spans="1:10" s="1" customFormat="1" x14ac:dyDescent="0.2">
      <c r="A266" s="56" t="s">
        <v>192</v>
      </c>
      <c r="B266" s="83" t="s">
        <v>198</v>
      </c>
      <c r="C266" s="85">
        <v>9200062</v>
      </c>
      <c r="D266" s="53"/>
      <c r="E266" s="56"/>
      <c r="F266" s="81" t="s">
        <v>982</v>
      </c>
      <c r="G266" s="79" t="str">
        <f>IFERROR(VLOOKUP(C266,'[1]23_01_24 référentiel produit'!$A:$B,2,FALSE),"")</f>
        <v/>
      </c>
      <c r="H266" s="81"/>
      <c r="I266" s="64" t="s">
        <v>723</v>
      </c>
      <c r="J266" s="3" t="s">
        <v>737</v>
      </c>
    </row>
    <row r="267" spans="1:10" s="1" customFormat="1" x14ac:dyDescent="0.2">
      <c r="A267" s="56" t="s">
        <v>192</v>
      </c>
      <c r="B267" s="83" t="s">
        <v>199</v>
      </c>
      <c r="C267" s="85">
        <v>9200058</v>
      </c>
      <c r="D267" s="53"/>
      <c r="E267" s="56"/>
      <c r="F267" s="81" t="s">
        <v>982</v>
      </c>
      <c r="G267" s="79" t="str">
        <f>IFERROR(VLOOKUP(C267,'[1]23_01_24 référentiel produit'!$A:$B,2,FALSE),"")</f>
        <v/>
      </c>
      <c r="H267" s="81"/>
      <c r="I267" s="64" t="s">
        <v>723</v>
      </c>
      <c r="J267" s="3" t="s">
        <v>737</v>
      </c>
    </row>
    <row r="268" spans="1:10" s="1" customFormat="1" x14ac:dyDescent="0.2">
      <c r="A268" s="56" t="s">
        <v>192</v>
      </c>
      <c r="B268" s="83" t="s">
        <v>200</v>
      </c>
      <c r="C268" s="85">
        <v>9200056</v>
      </c>
      <c r="D268" s="53"/>
      <c r="E268" s="56"/>
      <c r="F268" s="81" t="s">
        <v>982</v>
      </c>
      <c r="G268" s="79" t="str">
        <f>IFERROR(VLOOKUP(C268,'[1]23_01_24 référentiel produit'!$A:$B,2,FALSE),"")</f>
        <v/>
      </c>
      <c r="H268" s="81"/>
      <c r="I268" s="64" t="s">
        <v>723</v>
      </c>
      <c r="J268" s="3" t="s">
        <v>737</v>
      </c>
    </row>
    <row r="269" spans="1:10" s="1" customFormat="1" x14ac:dyDescent="0.2">
      <c r="A269" s="59" t="s">
        <v>201</v>
      </c>
      <c r="B269" s="50" t="s">
        <v>202</v>
      </c>
      <c r="C269" s="51">
        <v>2140255</v>
      </c>
      <c r="D269" s="53"/>
      <c r="E269" s="56"/>
      <c r="F269" s="81" t="s">
        <v>982</v>
      </c>
      <c r="G269" s="79" t="str">
        <f>IFERROR(VLOOKUP(C269,'[1]23_01_24 référentiel produit'!$A:$B,2,FALSE),"")</f>
        <v>2017-020</v>
      </c>
      <c r="H269" s="81"/>
      <c r="I269" s="64" t="s">
        <v>728</v>
      </c>
      <c r="J269" s="3" t="s">
        <v>740</v>
      </c>
    </row>
    <row r="270" spans="1:10" s="1" customFormat="1" x14ac:dyDescent="0.2">
      <c r="A270" s="60" t="s">
        <v>201</v>
      </c>
      <c r="B270" s="62" t="s">
        <v>203</v>
      </c>
      <c r="C270" s="43">
        <v>2140255</v>
      </c>
      <c r="D270" s="54"/>
      <c r="E270" s="56"/>
      <c r="F270" s="81" t="s">
        <v>982</v>
      </c>
      <c r="G270" s="79" t="str">
        <f>IFERROR(VLOOKUP(C270,'[1]23_01_24 référentiel produit'!$A:$B,2,FALSE),"")</f>
        <v>2017-020</v>
      </c>
      <c r="H270" s="81"/>
      <c r="I270" s="64" t="s">
        <v>728</v>
      </c>
      <c r="J270" s="3" t="s">
        <v>740</v>
      </c>
    </row>
    <row r="271" spans="1:10" s="1" customFormat="1" x14ac:dyDescent="0.2">
      <c r="A271" s="60" t="s">
        <v>201</v>
      </c>
      <c r="B271" s="62" t="s">
        <v>204</v>
      </c>
      <c r="C271" s="43">
        <v>2140255</v>
      </c>
      <c r="D271" s="54"/>
      <c r="E271" s="56"/>
      <c r="F271" s="81" t="s">
        <v>982</v>
      </c>
      <c r="G271" s="79" t="str">
        <f>IFERROR(VLOOKUP(C271,'[1]23_01_24 référentiel produit'!$A:$B,2,FALSE),"")</f>
        <v>2017-020</v>
      </c>
      <c r="H271" s="81"/>
      <c r="I271" s="64" t="s">
        <v>728</v>
      </c>
      <c r="J271" s="3" t="s">
        <v>740</v>
      </c>
    </row>
    <row r="272" spans="1:10" s="1" customFormat="1" x14ac:dyDescent="0.2">
      <c r="A272" s="60" t="s">
        <v>201</v>
      </c>
      <c r="B272" s="62" t="s">
        <v>205</v>
      </c>
      <c r="C272" s="43">
        <v>2170062</v>
      </c>
      <c r="D272" s="54"/>
      <c r="E272" s="56"/>
      <c r="F272" s="81" t="s">
        <v>982</v>
      </c>
      <c r="G272" s="79" t="str">
        <f>IFERROR(VLOOKUP(C272,'[1]23_01_24 référentiel produit'!$A:$B,2,FALSE),"")</f>
        <v>2017-020</v>
      </c>
      <c r="H272" s="81"/>
      <c r="I272" s="64" t="s">
        <v>728</v>
      </c>
      <c r="J272" s="3" t="s">
        <v>740</v>
      </c>
    </row>
    <row r="273" spans="1:10" s="1" customFormat="1" x14ac:dyDescent="0.2">
      <c r="A273" s="60" t="s">
        <v>201</v>
      </c>
      <c r="B273" s="62" t="s">
        <v>206</v>
      </c>
      <c r="C273" s="43">
        <v>2180075</v>
      </c>
      <c r="D273" s="54"/>
      <c r="E273" s="56"/>
      <c r="F273" s="81" t="s">
        <v>982</v>
      </c>
      <c r="G273" s="79" t="str">
        <f>IFERROR(VLOOKUP(C273,'[1]23_01_24 référentiel produit'!$A:$B,2,FALSE),"")</f>
        <v/>
      </c>
      <c r="H273" s="81"/>
      <c r="I273" s="64" t="s">
        <v>728</v>
      </c>
      <c r="J273" s="3" t="s">
        <v>740</v>
      </c>
    </row>
    <row r="274" spans="1:10" s="1" customFormat="1" x14ac:dyDescent="0.2">
      <c r="A274" s="60" t="s">
        <v>201</v>
      </c>
      <c r="B274" s="62" t="s">
        <v>207</v>
      </c>
      <c r="C274" s="43">
        <v>2180361</v>
      </c>
      <c r="D274" s="54"/>
      <c r="E274" s="56"/>
      <c r="F274" s="81" t="s">
        <v>982</v>
      </c>
      <c r="G274" s="79" t="str">
        <f>IFERROR(VLOOKUP(C274,'[1]23_01_24 référentiel produit'!$A:$B,2,FALSE),"")</f>
        <v/>
      </c>
      <c r="H274" s="81"/>
      <c r="I274" s="64" t="s">
        <v>728</v>
      </c>
      <c r="J274" s="3" t="s">
        <v>740</v>
      </c>
    </row>
    <row r="275" spans="1:10" s="1" customFormat="1" x14ac:dyDescent="0.2">
      <c r="A275" s="60" t="s">
        <v>201</v>
      </c>
      <c r="B275" s="62" t="s">
        <v>596</v>
      </c>
      <c r="C275" s="43">
        <v>2190967</v>
      </c>
      <c r="D275" s="54"/>
      <c r="E275" s="56"/>
      <c r="F275" s="81" t="s">
        <v>982</v>
      </c>
      <c r="G275" s="79" t="str">
        <f>IFERROR(VLOOKUP(C275,'[1]23_01_24 référentiel produit'!$A:$B,2,FALSE),"")</f>
        <v/>
      </c>
      <c r="H275" s="81"/>
      <c r="I275" s="64" t="s">
        <v>728</v>
      </c>
      <c r="J275" s="3" t="s">
        <v>740</v>
      </c>
    </row>
    <row r="276" spans="1:10" s="1" customFormat="1" x14ac:dyDescent="0.2">
      <c r="A276" s="60" t="s">
        <v>201</v>
      </c>
      <c r="B276" s="62" t="s">
        <v>917</v>
      </c>
      <c r="C276" s="43">
        <v>2200515</v>
      </c>
      <c r="D276" s="54"/>
      <c r="E276" s="56"/>
      <c r="F276" s="81" t="s">
        <v>982</v>
      </c>
      <c r="G276" s="78" t="str">
        <f>IFERROR(VLOOKUP(C276,'[1]23_01_24 référentiel produit'!$A:$B,2,FALSE),"")</f>
        <v/>
      </c>
      <c r="H276" s="81"/>
      <c r="I276" s="64" t="s">
        <v>728</v>
      </c>
      <c r="J276" s="3" t="s">
        <v>740</v>
      </c>
    </row>
    <row r="277" spans="1:10" s="1" customFormat="1" x14ac:dyDescent="0.2">
      <c r="A277" s="59" t="s">
        <v>201</v>
      </c>
      <c r="B277" s="50" t="s">
        <v>208</v>
      </c>
      <c r="C277" s="51">
        <v>2170243</v>
      </c>
      <c r="D277" s="53" t="s">
        <v>29</v>
      </c>
      <c r="E277" s="56"/>
      <c r="F277" s="81" t="s">
        <v>982</v>
      </c>
      <c r="G277" s="78" t="str">
        <f>IFERROR(VLOOKUP(C277,'[1]23_01_24 référentiel produit'!$A:$B,2,FALSE),"")</f>
        <v/>
      </c>
      <c r="H277" s="81"/>
      <c r="I277" s="64" t="s">
        <v>728</v>
      </c>
      <c r="J277" s="3" t="s">
        <v>741</v>
      </c>
    </row>
    <row r="278" spans="1:10" s="1" customFormat="1" x14ac:dyDescent="0.2">
      <c r="A278" s="60" t="s">
        <v>201</v>
      </c>
      <c r="B278" s="62" t="s">
        <v>209</v>
      </c>
      <c r="C278" s="43">
        <v>2170243</v>
      </c>
      <c r="D278" s="54" t="s">
        <v>29</v>
      </c>
      <c r="E278" s="56"/>
      <c r="F278" s="81" t="s">
        <v>982</v>
      </c>
      <c r="G278" s="78" t="str">
        <f>IFERROR(VLOOKUP(C278,'[1]23_01_24 référentiel produit'!$A:$B,2,FALSE),"")</f>
        <v/>
      </c>
      <c r="H278" s="81"/>
      <c r="I278" s="64" t="s">
        <v>728</v>
      </c>
      <c r="J278" s="3" t="s">
        <v>741</v>
      </c>
    </row>
    <row r="279" spans="1:10" s="1" customFormat="1" x14ac:dyDescent="0.2">
      <c r="A279" s="60" t="s">
        <v>201</v>
      </c>
      <c r="B279" s="62" t="s">
        <v>210</v>
      </c>
      <c r="C279" s="43">
        <v>2170243</v>
      </c>
      <c r="D279" s="54" t="s">
        <v>29</v>
      </c>
      <c r="E279" s="100"/>
      <c r="F279" s="101" t="s">
        <v>982</v>
      </c>
      <c r="G279" s="78" t="str">
        <f>IFERROR(VLOOKUP(C279,'[1]23_01_24 référentiel produit'!$A:$B,2,FALSE),"")</f>
        <v/>
      </c>
      <c r="H279" s="101"/>
      <c r="I279" s="67" t="s">
        <v>728</v>
      </c>
      <c r="J279" s="2" t="s">
        <v>741</v>
      </c>
    </row>
    <row r="280" spans="1:10" s="1" customFormat="1" x14ac:dyDescent="0.2">
      <c r="A280" s="60" t="s">
        <v>201</v>
      </c>
      <c r="B280" s="62" t="s">
        <v>211</v>
      </c>
      <c r="C280" s="43">
        <v>2170243</v>
      </c>
      <c r="D280" s="54" t="s">
        <v>29</v>
      </c>
      <c r="E280" s="100"/>
      <c r="F280" s="101" t="s">
        <v>982</v>
      </c>
      <c r="G280" s="78" t="str">
        <f>IFERROR(VLOOKUP(C280,'[1]23_01_24 référentiel produit'!$A:$B,2,FALSE),"")</f>
        <v/>
      </c>
      <c r="H280" s="101"/>
      <c r="I280" s="67" t="s">
        <v>728</v>
      </c>
      <c r="J280" s="2" t="s">
        <v>741</v>
      </c>
    </row>
    <row r="281" spans="1:10" s="1" customFormat="1" x14ac:dyDescent="0.2">
      <c r="A281" s="60" t="s">
        <v>201</v>
      </c>
      <c r="B281" s="62" t="s">
        <v>519</v>
      </c>
      <c r="C281" s="43">
        <v>2170243</v>
      </c>
      <c r="D281" s="54" t="s">
        <v>29</v>
      </c>
      <c r="E281" s="114"/>
      <c r="F281" s="82" t="s">
        <v>982</v>
      </c>
      <c r="G281" s="78" t="str">
        <f>IFERROR(VLOOKUP(C281,'[1]23_01_24 référentiel produit'!$A:$B,2,FALSE),"")</f>
        <v/>
      </c>
      <c r="H281" s="54"/>
      <c r="I281" s="69" t="s">
        <v>728</v>
      </c>
      <c r="J281" s="5" t="s">
        <v>741</v>
      </c>
    </row>
    <row r="282" spans="1:10" s="1" customFormat="1" x14ac:dyDescent="0.2">
      <c r="A282" s="60" t="s">
        <v>201</v>
      </c>
      <c r="B282" s="62" t="s">
        <v>1155</v>
      </c>
      <c r="C282" s="43">
        <v>2170243</v>
      </c>
      <c r="D282" s="54" t="s">
        <v>29</v>
      </c>
      <c r="E282" s="114"/>
      <c r="F282" s="82" t="s">
        <v>982</v>
      </c>
      <c r="G282" s="78" t="str">
        <f>IFERROR(VLOOKUP(C282,'[1]23_01_24 référentiel produit'!$A:$B,2,FALSE),"")</f>
        <v/>
      </c>
      <c r="H282" s="54"/>
      <c r="I282" s="69" t="s">
        <v>728</v>
      </c>
      <c r="J282" s="5" t="s">
        <v>741</v>
      </c>
    </row>
    <row r="283" spans="1:10" s="1" customFormat="1" x14ac:dyDescent="0.2">
      <c r="A283" s="60" t="s">
        <v>201</v>
      </c>
      <c r="B283" s="62" t="s">
        <v>212</v>
      </c>
      <c r="C283" s="43">
        <v>2170243</v>
      </c>
      <c r="D283" s="54" t="s">
        <v>29</v>
      </c>
      <c r="E283" s="56"/>
      <c r="F283" s="81" t="s">
        <v>982</v>
      </c>
      <c r="G283" s="78" t="str">
        <f>IFERROR(VLOOKUP(C283,'[1]23_01_24 référentiel produit'!$A:$B,2,FALSE),"")</f>
        <v/>
      </c>
      <c r="H283" s="81"/>
      <c r="I283" s="64" t="s">
        <v>728</v>
      </c>
      <c r="J283" s="3" t="s">
        <v>741</v>
      </c>
    </row>
    <row r="284" spans="1:10" s="1" customFormat="1" x14ac:dyDescent="0.2">
      <c r="A284" s="60" t="s">
        <v>201</v>
      </c>
      <c r="B284" s="62" t="s">
        <v>213</v>
      </c>
      <c r="C284" s="43">
        <v>2170243</v>
      </c>
      <c r="D284" s="54" t="s">
        <v>29</v>
      </c>
      <c r="E284" s="56"/>
      <c r="F284" s="81" t="s">
        <v>982</v>
      </c>
      <c r="G284" s="78" t="str">
        <f>IFERROR(VLOOKUP(C284,'[1]23_01_24 référentiel produit'!$A:$B,2,FALSE),"")</f>
        <v/>
      </c>
      <c r="H284" s="81"/>
      <c r="I284" s="64" t="s">
        <v>728</v>
      </c>
      <c r="J284" s="3" t="s">
        <v>741</v>
      </c>
    </row>
    <row r="285" spans="1:10" s="1" customFormat="1" x14ac:dyDescent="0.2">
      <c r="A285" s="60" t="s">
        <v>201</v>
      </c>
      <c r="B285" s="62" t="s">
        <v>904</v>
      </c>
      <c r="C285" s="43">
        <v>2170243</v>
      </c>
      <c r="D285" s="54" t="s">
        <v>29</v>
      </c>
      <c r="E285" s="56"/>
      <c r="F285" s="81" t="s">
        <v>982</v>
      </c>
      <c r="G285" s="78" t="str">
        <f>IFERROR(VLOOKUP(C285,'[1]23_01_24 référentiel produit'!$A:$B,2,FALSE),"")</f>
        <v/>
      </c>
      <c r="H285" s="81"/>
      <c r="I285" s="64" t="s">
        <v>728</v>
      </c>
      <c r="J285" s="3" t="s">
        <v>741</v>
      </c>
    </row>
    <row r="286" spans="1:10" s="1" customFormat="1" x14ac:dyDescent="0.2">
      <c r="A286" s="60" t="s">
        <v>201</v>
      </c>
      <c r="B286" s="62" t="s">
        <v>214</v>
      </c>
      <c r="C286" s="43">
        <v>2170243</v>
      </c>
      <c r="D286" s="54" t="s">
        <v>29</v>
      </c>
      <c r="E286" s="56"/>
      <c r="F286" s="81" t="s">
        <v>982</v>
      </c>
      <c r="G286" s="78" t="str">
        <f>IFERROR(VLOOKUP(C286,'[1]23_01_24 référentiel produit'!$A:$B,2,FALSE),"")</f>
        <v/>
      </c>
      <c r="H286" s="81"/>
      <c r="I286" s="64" t="s">
        <v>728</v>
      </c>
      <c r="J286" s="3" t="s">
        <v>741</v>
      </c>
    </row>
    <row r="287" spans="1:10" s="1" customFormat="1" x14ac:dyDescent="0.2">
      <c r="A287" s="60" t="s">
        <v>201</v>
      </c>
      <c r="B287" s="62" t="s">
        <v>215</v>
      </c>
      <c r="C287" s="43">
        <v>2170243</v>
      </c>
      <c r="D287" s="54" t="s">
        <v>29</v>
      </c>
      <c r="E287" s="56"/>
      <c r="F287" s="81" t="s">
        <v>982</v>
      </c>
      <c r="G287" s="79" t="str">
        <f>IFERROR(VLOOKUP(C287,'[1]23_01_24 référentiel produit'!$A:$B,2,FALSE),"")</f>
        <v/>
      </c>
      <c r="H287" s="81"/>
      <c r="I287" s="64" t="s">
        <v>728</v>
      </c>
      <c r="J287" s="3" t="s">
        <v>741</v>
      </c>
    </row>
    <row r="288" spans="1:10" s="1" customFormat="1" x14ac:dyDescent="0.2">
      <c r="A288" s="59" t="s">
        <v>201</v>
      </c>
      <c r="B288" s="50" t="s">
        <v>216</v>
      </c>
      <c r="C288" s="51">
        <v>2110056</v>
      </c>
      <c r="D288" s="53"/>
      <c r="E288" s="56"/>
      <c r="F288" s="81" t="s">
        <v>982</v>
      </c>
      <c r="G288" s="79" t="str">
        <f>IFERROR(VLOOKUP(C288,'[1]23_01_24 référentiel produit'!$A:$B,2,FALSE),"")</f>
        <v>2017-020</v>
      </c>
      <c r="H288" s="81"/>
      <c r="I288" s="64" t="s">
        <v>728</v>
      </c>
      <c r="J288" s="3" t="s">
        <v>742</v>
      </c>
    </row>
    <row r="289" spans="1:10" s="1" customFormat="1" x14ac:dyDescent="0.2">
      <c r="A289" s="60" t="s">
        <v>201</v>
      </c>
      <c r="B289" s="62" t="s">
        <v>217</v>
      </c>
      <c r="C289" s="43">
        <v>2110056</v>
      </c>
      <c r="D289" s="54"/>
      <c r="E289" s="56"/>
      <c r="F289" s="81" t="s">
        <v>982</v>
      </c>
      <c r="G289" s="79" t="str">
        <f>IFERROR(VLOOKUP(C289,'[1]23_01_24 référentiel produit'!$A:$B,2,FALSE),"")</f>
        <v>2017-020</v>
      </c>
      <c r="H289" s="81"/>
      <c r="I289" s="64" t="s">
        <v>728</v>
      </c>
      <c r="J289" s="3" t="s">
        <v>742</v>
      </c>
    </row>
    <row r="290" spans="1:10" s="1" customFormat="1" x14ac:dyDescent="0.2">
      <c r="A290" s="59" t="s">
        <v>201</v>
      </c>
      <c r="B290" s="50" t="s">
        <v>218</v>
      </c>
      <c r="C290" s="51">
        <v>2110033</v>
      </c>
      <c r="D290" s="92" t="s">
        <v>29</v>
      </c>
      <c r="E290" s="56"/>
      <c r="F290" s="81" t="s">
        <v>982</v>
      </c>
      <c r="G290" s="79" t="str">
        <f>IFERROR(VLOOKUP(C290,'[1]23_01_24 référentiel produit'!$A:$B,2,FALSE),"")</f>
        <v/>
      </c>
      <c r="H290" s="81"/>
      <c r="I290" s="64" t="s">
        <v>728</v>
      </c>
      <c r="J290" s="3" t="s">
        <v>743</v>
      </c>
    </row>
    <row r="291" spans="1:10" s="1" customFormat="1" x14ac:dyDescent="0.2">
      <c r="A291" s="59" t="s">
        <v>201</v>
      </c>
      <c r="B291" s="50" t="s">
        <v>219</v>
      </c>
      <c r="C291" s="51">
        <v>2160614</v>
      </c>
      <c r="D291" s="53"/>
      <c r="E291" s="56"/>
      <c r="F291" s="81" t="s">
        <v>982</v>
      </c>
      <c r="G291" s="79" t="str">
        <f>IFERROR(VLOOKUP(C291,'[1]23_01_24 référentiel produit'!$A:$B,2,FALSE),"")</f>
        <v>2017-020</v>
      </c>
      <c r="H291" s="81"/>
      <c r="I291" s="64" t="s">
        <v>728</v>
      </c>
      <c r="J291" s="3" t="s">
        <v>744</v>
      </c>
    </row>
    <row r="292" spans="1:10" s="1" customFormat="1" x14ac:dyDescent="0.2">
      <c r="A292" s="60" t="s">
        <v>201</v>
      </c>
      <c r="B292" s="84" t="s">
        <v>220</v>
      </c>
      <c r="C292" s="43">
        <v>2170355</v>
      </c>
      <c r="D292" s="54" t="s">
        <v>29</v>
      </c>
      <c r="E292" s="56"/>
      <c r="F292" s="81" t="s">
        <v>982</v>
      </c>
      <c r="G292" s="78" t="str">
        <f>IFERROR(VLOOKUP(C292,'[1]23_01_24 référentiel produit'!$A:$B,2,FALSE),"")</f>
        <v/>
      </c>
      <c r="H292" s="81"/>
      <c r="I292" s="64" t="s">
        <v>728</v>
      </c>
      <c r="J292" s="3" t="s">
        <v>745</v>
      </c>
    </row>
    <row r="293" spans="1:10" s="1" customFormat="1" x14ac:dyDescent="0.2">
      <c r="A293" s="60" t="s">
        <v>201</v>
      </c>
      <c r="B293" s="115" t="s">
        <v>1192</v>
      </c>
      <c r="C293" s="43">
        <v>2170355</v>
      </c>
      <c r="D293" s="54" t="s">
        <v>29</v>
      </c>
      <c r="E293" s="56"/>
      <c r="F293" s="81"/>
      <c r="G293" s="78" t="str">
        <f>IFERROR(VLOOKUP(C293,'[1]23_01_24 référentiel produit'!$A:$B,2,FALSE),"")</f>
        <v/>
      </c>
      <c r="H293" s="81"/>
      <c r="I293" s="64" t="s">
        <v>728</v>
      </c>
      <c r="J293" s="3" t="s">
        <v>1217</v>
      </c>
    </row>
    <row r="294" spans="1:10" s="1" customFormat="1" x14ac:dyDescent="0.2">
      <c r="A294" s="60" t="s">
        <v>201</v>
      </c>
      <c r="B294" s="50" t="s">
        <v>568</v>
      </c>
      <c r="C294" s="43">
        <v>2190187</v>
      </c>
      <c r="D294" s="54"/>
      <c r="E294" s="56"/>
      <c r="F294" s="81" t="s">
        <v>982</v>
      </c>
      <c r="G294" s="78" t="str">
        <f>IFERROR(VLOOKUP(C294,'[1]23_01_24 référentiel produit'!$A:$B,2,FALSE),"")</f>
        <v/>
      </c>
      <c r="H294" s="81"/>
      <c r="I294" s="64" t="s">
        <v>728</v>
      </c>
      <c r="J294" s="3" t="s">
        <v>746</v>
      </c>
    </row>
    <row r="295" spans="1:10" s="1" customFormat="1" x14ac:dyDescent="0.2">
      <c r="A295" s="59" t="s">
        <v>201</v>
      </c>
      <c r="B295" s="50" t="s">
        <v>548</v>
      </c>
      <c r="C295" s="51">
        <v>2190319</v>
      </c>
      <c r="D295" s="92" t="s">
        <v>29</v>
      </c>
      <c r="E295" s="56"/>
      <c r="F295" s="81" t="s">
        <v>982</v>
      </c>
      <c r="G295" s="78" t="str">
        <f>IFERROR(VLOOKUP(C295,'[1]23_01_24 référentiel produit'!$A:$B,2,FALSE),"")</f>
        <v/>
      </c>
      <c r="H295" s="81"/>
      <c r="I295" s="64" t="s">
        <v>728</v>
      </c>
      <c r="J295" s="3" t="s">
        <v>747</v>
      </c>
    </row>
    <row r="296" spans="1:10" s="1" customFormat="1" x14ac:dyDescent="0.2">
      <c r="A296" s="59" t="s">
        <v>201</v>
      </c>
      <c r="B296" s="115" t="s">
        <v>549</v>
      </c>
      <c r="C296" s="51">
        <v>2190319</v>
      </c>
      <c r="D296" s="92" t="s">
        <v>29</v>
      </c>
      <c r="E296" s="56"/>
      <c r="F296" s="81" t="s">
        <v>982</v>
      </c>
      <c r="G296" s="78" t="str">
        <f>IFERROR(VLOOKUP(C296,'[1]23_01_24 référentiel produit'!$A:$B,2,FALSE),"")</f>
        <v/>
      </c>
      <c r="H296" s="81"/>
      <c r="I296" s="64" t="s">
        <v>728</v>
      </c>
      <c r="J296" s="3" t="s">
        <v>747</v>
      </c>
    </row>
    <row r="297" spans="1:10" s="1" customFormat="1" x14ac:dyDescent="0.2">
      <c r="A297" s="59" t="s">
        <v>201</v>
      </c>
      <c r="B297" s="50" t="s">
        <v>927</v>
      </c>
      <c r="C297" s="51">
        <v>2200526</v>
      </c>
      <c r="D297" s="92" t="s">
        <v>29</v>
      </c>
      <c r="E297" s="56"/>
      <c r="F297" s="81" t="s">
        <v>982</v>
      </c>
      <c r="G297" s="78" t="str">
        <f>IFERROR(VLOOKUP(C297,'[1]23_01_24 référentiel produit'!$A:$B,2,FALSE),"")</f>
        <v/>
      </c>
      <c r="H297" s="81"/>
      <c r="I297" s="64" t="s">
        <v>728</v>
      </c>
      <c r="J297" s="3" t="s">
        <v>928</v>
      </c>
    </row>
    <row r="298" spans="1:10" s="1" customFormat="1" x14ac:dyDescent="0.2">
      <c r="A298" s="59" t="s">
        <v>201</v>
      </c>
      <c r="B298" s="115" t="s">
        <v>929</v>
      </c>
      <c r="C298" s="51">
        <v>2200526</v>
      </c>
      <c r="D298" s="92" t="s">
        <v>29</v>
      </c>
      <c r="E298" s="56"/>
      <c r="F298" s="81" t="s">
        <v>982</v>
      </c>
      <c r="G298" s="78" t="str">
        <f>IFERROR(VLOOKUP(C298,'[1]23_01_24 référentiel produit'!$A:$B,2,FALSE),"")</f>
        <v/>
      </c>
      <c r="H298" s="81"/>
      <c r="I298" s="64" t="s">
        <v>728</v>
      </c>
      <c r="J298" s="3" t="s">
        <v>928</v>
      </c>
    </row>
    <row r="299" spans="1:10" s="1" customFormat="1" x14ac:dyDescent="0.2">
      <c r="A299" s="59" t="s">
        <v>201</v>
      </c>
      <c r="B299" s="50" t="s">
        <v>994</v>
      </c>
      <c r="C299" s="51">
        <v>2210563</v>
      </c>
      <c r="D299" s="92" t="s">
        <v>29</v>
      </c>
      <c r="E299" s="56"/>
      <c r="F299" s="81"/>
      <c r="G299" s="78" t="str">
        <f>IFERROR(VLOOKUP(C299,'[1]23_01_24 référentiel produit'!$A:$B,2,FALSE),"")</f>
        <v/>
      </c>
      <c r="H299" s="81"/>
      <c r="I299" s="64" t="s">
        <v>728</v>
      </c>
      <c r="J299" s="3" t="s">
        <v>995</v>
      </c>
    </row>
    <row r="300" spans="1:10" s="1" customFormat="1" x14ac:dyDescent="0.2">
      <c r="A300" s="59" t="s">
        <v>201</v>
      </c>
      <c r="B300" s="62" t="s">
        <v>1150</v>
      </c>
      <c r="C300" s="51">
        <v>2210563</v>
      </c>
      <c r="D300" s="92" t="s">
        <v>29</v>
      </c>
      <c r="E300" s="56"/>
      <c r="F300" s="81"/>
      <c r="G300" s="78" t="str">
        <f>IFERROR(VLOOKUP(C300,'[1]23_01_24 référentiel produit'!$A:$B,2,FALSE),"")</f>
        <v/>
      </c>
      <c r="H300" s="81"/>
      <c r="I300" s="64" t="s">
        <v>728</v>
      </c>
      <c r="J300" s="3" t="s">
        <v>995</v>
      </c>
    </row>
    <row r="301" spans="1:10" s="1" customFormat="1" x14ac:dyDescent="0.2">
      <c r="A301" s="59" t="s">
        <v>201</v>
      </c>
      <c r="B301" s="50" t="s">
        <v>933</v>
      </c>
      <c r="C301" s="51">
        <v>2200372</v>
      </c>
      <c r="D301" s="92" t="s">
        <v>29</v>
      </c>
      <c r="E301" s="56"/>
      <c r="F301" s="81" t="s">
        <v>982</v>
      </c>
      <c r="G301" s="78" t="str">
        <f>IFERROR(VLOOKUP(C301,'[1]23_01_24 référentiel produit'!$A:$B,2,FALSE),"")</f>
        <v/>
      </c>
      <c r="H301" s="81"/>
      <c r="I301" s="64" t="s">
        <v>728</v>
      </c>
      <c r="J301" s="3" t="s">
        <v>1151</v>
      </c>
    </row>
    <row r="302" spans="1:10" s="1" customFormat="1" x14ac:dyDescent="0.2">
      <c r="A302" s="59" t="s">
        <v>201</v>
      </c>
      <c r="B302" s="62" t="s">
        <v>1161</v>
      </c>
      <c r="C302" s="51">
        <v>2200372</v>
      </c>
      <c r="D302" s="92" t="s">
        <v>29</v>
      </c>
      <c r="E302" s="56"/>
      <c r="F302" s="81" t="s">
        <v>982</v>
      </c>
      <c r="G302" s="78" t="str">
        <f>IFERROR(VLOOKUP(C302,'[1]23_01_24 référentiel produit'!$A:$B,2,FALSE),"")</f>
        <v/>
      </c>
      <c r="H302" s="81"/>
      <c r="I302" s="64" t="s">
        <v>728</v>
      </c>
      <c r="J302" s="3" t="s">
        <v>1151</v>
      </c>
    </row>
    <row r="303" spans="1:10" s="1" customFormat="1" x14ac:dyDescent="0.2">
      <c r="A303" s="59" t="s">
        <v>201</v>
      </c>
      <c r="B303" s="62" t="s">
        <v>1162</v>
      </c>
      <c r="C303" s="51">
        <v>2200372</v>
      </c>
      <c r="D303" s="92" t="s">
        <v>29</v>
      </c>
      <c r="E303" s="56"/>
      <c r="F303" s="81" t="s">
        <v>982</v>
      </c>
      <c r="G303" s="78" t="str">
        <f>IFERROR(VLOOKUP(C303,'[1]23_01_24 référentiel produit'!$A:$B,2,FALSE),"")</f>
        <v/>
      </c>
      <c r="H303" s="81"/>
      <c r="I303" s="64" t="s">
        <v>728</v>
      </c>
      <c r="J303" s="3" t="s">
        <v>1151</v>
      </c>
    </row>
    <row r="304" spans="1:10" s="1" customFormat="1" x14ac:dyDescent="0.2">
      <c r="A304" s="59" t="s">
        <v>201</v>
      </c>
      <c r="B304" s="50" t="s">
        <v>221</v>
      </c>
      <c r="C304" s="51">
        <v>2140121</v>
      </c>
      <c r="D304" s="92" t="s">
        <v>29</v>
      </c>
      <c r="E304" s="56"/>
      <c r="F304" s="81" t="s">
        <v>982</v>
      </c>
      <c r="G304" s="78" t="str">
        <f>IFERROR(VLOOKUP(C304,'[1]23_01_24 référentiel produit'!$A:$B,2,FALSE),"")</f>
        <v/>
      </c>
      <c r="H304" s="81"/>
      <c r="I304" s="64" t="s">
        <v>728</v>
      </c>
      <c r="J304" s="3" t="s">
        <v>748</v>
      </c>
    </row>
    <row r="305" spans="1:10" s="1" customFormat="1" x14ac:dyDescent="0.2">
      <c r="A305" s="60" t="s">
        <v>201</v>
      </c>
      <c r="B305" s="62" t="s">
        <v>223</v>
      </c>
      <c r="C305" s="43">
        <v>2140121</v>
      </c>
      <c r="D305" s="54" t="s">
        <v>29</v>
      </c>
      <c r="E305" s="56"/>
      <c r="F305" s="81" t="s">
        <v>982</v>
      </c>
      <c r="G305" s="78" t="str">
        <f>IFERROR(VLOOKUP(C305,'[1]23_01_24 référentiel produit'!$A:$B,2,FALSE),"")</f>
        <v/>
      </c>
      <c r="H305" s="81"/>
      <c r="I305" s="64" t="s">
        <v>728</v>
      </c>
      <c r="J305" s="3" t="s">
        <v>748</v>
      </c>
    </row>
    <row r="306" spans="1:10" s="1" customFormat="1" x14ac:dyDescent="0.2">
      <c r="A306" s="60" t="s">
        <v>201</v>
      </c>
      <c r="B306" s="62" t="s">
        <v>222</v>
      </c>
      <c r="C306" s="43">
        <v>2140121</v>
      </c>
      <c r="D306" s="54" t="s">
        <v>29</v>
      </c>
      <c r="E306" s="56"/>
      <c r="F306" s="81" t="s">
        <v>982</v>
      </c>
      <c r="G306" s="78" t="str">
        <f>IFERROR(VLOOKUP(C306,'[1]23_01_24 référentiel produit'!$A:$B,2,FALSE),"")</f>
        <v/>
      </c>
      <c r="H306" s="81"/>
      <c r="I306" s="64" t="s">
        <v>728</v>
      </c>
      <c r="J306" s="3" t="s">
        <v>748</v>
      </c>
    </row>
    <row r="307" spans="1:10" s="1" customFormat="1" x14ac:dyDescent="0.2">
      <c r="A307" s="59" t="s">
        <v>201</v>
      </c>
      <c r="B307" s="50" t="s">
        <v>224</v>
      </c>
      <c r="C307" s="51">
        <v>2160115</v>
      </c>
      <c r="D307" s="92" t="s">
        <v>29</v>
      </c>
      <c r="E307" s="56"/>
      <c r="F307" s="81" t="s">
        <v>982</v>
      </c>
      <c r="G307" s="78" t="str">
        <f>IFERROR(VLOOKUP(C307,'[1]23_01_24 référentiel produit'!$A:$B,2,FALSE),"")</f>
        <v/>
      </c>
      <c r="H307" s="81"/>
      <c r="I307" s="64" t="s">
        <v>728</v>
      </c>
      <c r="J307" s="3" t="s">
        <v>749</v>
      </c>
    </row>
    <row r="308" spans="1:10" s="1" customFormat="1" x14ac:dyDescent="0.2">
      <c r="A308" s="60" t="s">
        <v>201</v>
      </c>
      <c r="B308" s="62" t="s">
        <v>225</v>
      </c>
      <c r="C308" s="43">
        <v>2160115</v>
      </c>
      <c r="D308" s="54" t="s">
        <v>29</v>
      </c>
      <c r="E308" s="56"/>
      <c r="F308" s="81" t="s">
        <v>982</v>
      </c>
      <c r="G308" s="79" t="str">
        <f>IFERROR(VLOOKUP(C308,'[1]23_01_24 référentiel produit'!$A:$B,2,FALSE),"")</f>
        <v/>
      </c>
      <c r="H308" s="81"/>
      <c r="I308" s="64" t="s">
        <v>728</v>
      </c>
      <c r="J308" s="3" t="s">
        <v>749</v>
      </c>
    </row>
    <row r="309" spans="1:10" s="1" customFormat="1" x14ac:dyDescent="0.2">
      <c r="A309" s="59" t="s">
        <v>201</v>
      </c>
      <c r="B309" s="50" t="s">
        <v>226</v>
      </c>
      <c r="C309" s="51">
        <v>2140254</v>
      </c>
      <c r="D309" s="53"/>
      <c r="E309" s="56"/>
      <c r="F309" s="81" t="s">
        <v>982</v>
      </c>
      <c r="G309" s="79" t="str">
        <f>IFERROR(VLOOKUP(C309,'[1]23_01_24 référentiel produit'!$A:$B,2,FALSE),"")</f>
        <v>2017-020</v>
      </c>
      <c r="H309" s="81"/>
      <c r="I309" s="64" t="s">
        <v>728</v>
      </c>
      <c r="J309" s="3" t="s">
        <v>750</v>
      </c>
    </row>
    <row r="310" spans="1:10" s="1" customFormat="1" x14ac:dyDescent="0.2">
      <c r="A310" s="59" t="s">
        <v>201</v>
      </c>
      <c r="B310" s="62" t="s">
        <v>591</v>
      </c>
      <c r="C310" s="51">
        <v>2171234</v>
      </c>
      <c r="D310" s="53"/>
      <c r="E310" s="56"/>
      <c r="F310" s="81" t="s">
        <v>982</v>
      </c>
      <c r="G310" s="79" t="str">
        <f>IFERROR(VLOOKUP(C310,'[1]23_01_24 référentiel produit'!$A:$B,2,FALSE),"")</f>
        <v/>
      </c>
      <c r="H310" s="81"/>
      <c r="I310" s="64" t="s">
        <v>728</v>
      </c>
      <c r="J310" s="3" t="s">
        <v>750</v>
      </c>
    </row>
    <row r="311" spans="1:10" s="1" customFormat="1" x14ac:dyDescent="0.2">
      <c r="A311" s="59" t="s">
        <v>201</v>
      </c>
      <c r="B311" s="113" t="s">
        <v>947</v>
      </c>
      <c r="C311" s="51">
        <v>2201039</v>
      </c>
      <c r="D311" s="53"/>
      <c r="E311" s="56"/>
      <c r="F311" s="81" t="s">
        <v>982</v>
      </c>
      <c r="G311" s="79" t="str">
        <f>IFERROR(VLOOKUP(C311,'[1]23_01_24 référentiel produit'!$A:$B,2,FALSE),"")</f>
        <v/>
      </c>
      <c r="H311" s="81"/>
      <c r="I311" s="64" t="s">
        <v>728</v>
      </c>
      <c r="J311" s="3" t="s">
        <v>948</v>
      </c>
    </row>
    <row r="312" spans="1:10" s="1" customFormat="1" x14ac:dyDescent="0.2">
      <c r="A312" s="59" t="s">
        <v>201</v>
      </c>
      <c r="B312" s="62" t="s">
        <v>1108</v>
      </c>
      <c r="C312" s="51">
        <v>2220243</v>
      </c>
      <c r="D312" s="53"/>
      <c r="E312" s="56"/>
      <c r="F312" s="81"/>
      <c r="G312" s="79" t="str">
        <f>IFERROR(VLOOKUP(C312,'[1]23_01_24 référentiel produit'!$A:$B,2,FALSE),"")</f>
        <v/>
      </c>
      <c r="H312" s="81"/>
      <c r="I312" s="64" t="s">
        <v>728</v>
      </c>
      <c r="J312" s="3" t="s">
        <v>948</v>
      </c>
    </row>
    <row r="313" spans="1:10" s="1" customFormat="1" x14ac:dyDescent="0.2">
      <c r="A313" s="59" t="s">
        <v>201</v>
      </c>
      <c r="B313" s="62" t="s">
        <v>1107</v>
      </c>
      <c r="C313" s="51">
        <v>2220244</v>
      </c>
      <c r="D313" s="53"/>
      <c r="E313" s="56"/>
      <c r="F313" s="81"/>
      <c r="G313" s="79" t="str">
        <f>IFERROR(VLOOKUP(C313,'[1]23_01_24 référentiel produit'!$A:$B,2,FALSE),"")</f>
        <v/>
      </c>
      <c r="H313" s="81"/>
      <c r="I313" s="64" t="s">
        <v>728</v>
      </c>
      <c r="J313" s="3" t="s">
        <v>948</v>
      </c>
    </row>
    <row r="314" spans="1:10" s="1" customFormat="1" x14ac:dyDescent="0.2">
      <c r="A314" s="59" t="s">
        <v>201</v>
      </c>
      <c r="B314" s="50" t="s">
        <v>227</v>
      </c>
      <c r="C314" s="51">
        <v>2170321</v>
      </c>
      <c r="D314" s="53"/>
      <c r="E314" s="56"/>
      <c r="F314" s="81" t="s">
        <v>982</v>
      </c>
      <c r="G314" s="79" t="str">
        <f>IFERROR(VLOOKUP(C314,'[1]23_01_24 référentiel produit'!$A:$B,2,FALSE),"")</f>
        <v>2017-020</v>
      </c>
      <c r="H314" s="81"/>
      <c r="I314" s="64" t="s">
        <v>728</v>
      </c>
      <c r="J314" s="3" t="s">
        <v>751</v>
      </c>
    </row>
    <row r="315" spans="1:10" s="1" customFormat="1" x14ac:dyDescent="0.2">
      <c r="A315" s="60" t="s">
        <v>201</v>
      </c>
      <c r="B315" s="62" t="s">
        <v>228</v>
      </c>
      <c r="C315" s="43">
        <v>2170321</v>
      </c>
      <c r="D315" s="54"/>
      <c r="E315" s="56"/>
      <c r="F315" s="81" t="s">
        <v>982</v>
      </c>
      <c r="G315" s="79" t="str">
        <f>IFERROR(VLOOKUP(C315,'[1]23_01_24 référentiel produit'!$A:$B,2,FALSE),"")</f>
        <v>2017-020</v>
      </c>
      <c r="H315" s="81"/>
      <c r="I315" s="64" t="s">
        <v>728</v>
      </c>
      <c r="J315" s="3" t="s">
        <v>751</v>
      </c>
    </row>
    <row r="316" spans="1:10" s="1" customFormat="1" x14ac:dyDescent="0.2">
      <c r="A316" s="60" t="s">
        <v>201</v>
      </c>
      <c r="B316" s="62" t="s">
        <v>229</v>
      </c>
      <c r="C316" s="43">
        <v>2170321</v>
      </c>
      <c r="D316" s="54"/>
      <c r="E316" s="56"/>
      <c r="F316" s="81" t="s">
        <v>982</v>
      </c>
      <c r="G316" s="79" t="str">
        <f>IFERROR(VLOOKUP(C316,'[1]23_01_24 référentiel produit'!$A:$B,2,FALSE),"")</f>
        <v>2017-020</v>
      </c>
      <c r="H316" s="81"/>
      <c r="I316" s="64" t="s">
        <v>728</v>
      </c>
      <c r="J316" s="3" t="s">
        <v>751</v>
      </c>
    </row>
    <row r="317" spans="1:10" s="1" customFormat="1" x14ac:dyDescent="0.2">
      <c r="A317" s="60" t="s">
        <v>201</v>
      </c>
      <c r="B317" s="50" t="s">
        <v>902</v>
      </c>
      <c r="C317" s="43">
        <v>2190513</v>
      </c>
      <c r="D317" s="54" t="s">
        <v>29</v>
      </c>
      <c r="E317" s="56"/>
      <c r="F317" s="81" t="s">
        <v>982</v>
      </c>
      <c r="G317" s="79" t="str">
        <f>IFERROR(VLOOKUP(C317,'[1]23_01_24 référentiel produit'!$A:$B,2,FALSE),"")</f>
        <v/>
      </c>
      <c r="H317" s="81"/>
      <c r="I317" s="64" t="s">
        <v>728</v>
      </c>
      <c r="J317" s="3" t="s">
        <v>729</v>
      </c>
    </row>
    <row r="318" spans="1:10" s="1" customFormat="1" x14ac:dyDescent="0.2">
      <c r="A318" s="60" t="s">
        <v>201</v>
      </c>
      <c r="B318" s="50" t="s">
        <v>903</v>
      </c>
      <c r="C318" s="43">
        <v>2190514</v>
      </c>
      <c r="D318" s="54" t="s">
        <v>29</v>
      </c>
      <c r="E318" s="56"/>
      <c r="F318" s="81" t="s">
        <v>982</v>
      </c>
      <c r="G318" s="79" t="str">
        <f>IFERROR(VLOOKUP(C318,'[1]23_01_24 référentiel produit'!$A:$B,2,FALSE),"")</f>
        <v/>
      </c>
      <c r="H318" s="81"/>
      <c r="I318" s="64" t="s">
        <v>728</v>
      </c>
      <c r="J318" s="3" t="s">
        <v>729</v>
      </c>
    </row>
    <row r="319" spans="1:10" s="1" customFormat="1" x14ac:dyDescent="0.2">
      <c r="A319" s="59" t="s">
        <v>230</v>
      </c>
      <c r="B319" s="50" t="s">
        <v>986</v>
      </c>
      <c r="C319" s="43">
        <v>2210415</v>
      </c>
      <c r="D319" s="54"/>
      <c r="E319" s="56"/>
      <c r="F319" s="81" t="s">
        <v>602</v>
      </c>
      <c r="G319" s="79" t="str">
        <f>IFERROR(VLOOKUP(C319,'[1]23_01_24 référentiel produit'!$A:$B,2,FALSE),"")</f>
        <v>2018-043</v>
      </c>
      <c r="H319" s="81"/>
      <c r="I319" s="64" t="s">
        <v>752</v>
      </c>
      <c r="J319" s="3" t="s">
        <v>987</v>
      </c>
    </row>
    <row r="320" spans="1:10" s="1" customFormat="1" x14ac:dyDescent="0.2">
      <c r="A320" s="59" t="s">
        <v>230</v>
      </c>
      <c r="B320" s="50" t="s">
        <v>231</v>
      </c>
      <c r="C320" s="51">
        <v>2160527</v>
      </c>
      <c r="D320" s="53"/>
      <c r="E320" s="56"/>
      <c r="F320" s="81" t="s">
        <v>602</v>
      </c>
      <c r="G320" s="79" t="str">
        <f>IFERROR(VLOOKUP(C320,'[1]23_01_24 référentiel produit'!$A:$B,2,FALSE),"")</f>
        <v>2018-043</v>
      </c>
      <c r="H320" s="81"/>
      <c r="I320" s="64" t="s">
        <v>752</v>
      </c>
      <c r="J320" s="3" t="s">
        <v>753</v>
      </c>
    </row>
    <row r="321" spans="1:10" s="1" customFormat="1" x14ac:dyDescent="0.2">
      <c r="A321" s="59" t="s">
        <v>230</v>
      </c>
      <c r="B321" s="62" t="s">
        <v>588</v>
      </c>
      <c r="C321" s="51">
        <v>2190357</v>
      </c>
      <c r="D321" s="53"/>
      <c r="E321" s="56"/>
      <c r="F321" s="81" t="s">
        <v>602</v>
      </c>
      <c r="G321" s="79" t="str">
        <f>IFERROR(VLOOKUP(C321,'[1]23_01_24 référentiel produit'!$A:$B,2,FALSE),"")</f>
        <v/>
      </c>
      <c r="H321" s="81"/>
      <c r="I321" s="64" t="s">
        <v>752</v>
      </c>
      <c r="J321" s="3" t="s">
        <v>753</v>
      </c>
    </row>
    <row r="322" spans="1:10" s="1" customFormat="1" x14ac:dyDescent="0.2">
      <c r="A322" s="59" t="s">
        <v>230</v>
      </c>
      <c r="B322" s="50" t="s">
        <v>232</v>
      </c>
      <c r="C322" s="51">
        <v>2140166</v>
      </c>
      <c r="D322" s="92" t="s">
        <v>29</v>
      </c>
      <c r="E322" s="56"/>
      <c r="F322" s="81"/>
      <c r="G322" s="79" t="str">
        <f>IFERROR(VLOOKUP(C322,'[1]23_01_24 référentiel produit'!$A:$B,2,FALSE),"")</f>
        <v/>
      </c>
      <c r="H322" s="81"/>
      <c r="I322" s="64" t="s">
        <v>728</v>
      </c>
      <c r="J322" s="3" t="s">
        <v>754</v>
      </c>
    </row>
    <row r="323" spans="1:10" s="1" customFormat="1" x14ac:dyDescent="0.2">
      <c r="A323" s="59" t="s">
        <v>230</v>
      </c>
      <c r="B323" s="50" t="s">
        <v>233</v>
      </c>
      <c r="C323" s="51">
        <v>2140167</v>
      </c>
      <c r="D323" s="92" t="s">
        <v>29</v>
      </c>
      <c r="E323" s="56"/>
      <c r="F323" s="81"/>
      <c r="G323" s="79" t="str">
        <f>IFERROR(VLOOKUP(C323,'[1]23_01_24 référentiel produit'!$A:$B,2,FALSE),"")</f>
        <v/>
      </c>
      <c r="H323" s="81"/>
      <c r="I323" s="64" t="s">
        <v>728</v>
      </c>
      <c r="J323" s="3" t="s">
        <v>755</v>
      </c>
    </row>
    <row r="324" spans="1:10" s="1" customFormat="1" x14ac:dyDescent="0.2">
      <c r="A324" s="59" t="s">
        <v>230</v>
      </c>
      <c r="B324" s="50" t="s">
        <v>234</v>
      </c>
      <c r="C324" s="51">
        <v>2010100</v>
      </c>
      <c r="D324" s="92" t="s">
        <v>29</v>
      </c>
      <c r="E324" s="56"/>
      <c r="F324" s="81" t="s">
        <v>602</v>
      </c>
      <c r="G324" s="79" t="str">
        <f>IFERROR(VLOOKUP(C324,'[1]23_01_24 référentiel produit'!$A:$B,2,FALSE),"")</f>
        <v/>
      </c>
      <c r="H324" s="81"/>
      <c r="I324" s="64" t="s">
        <v>629</v>
      </c>
      <c r="J324" s="3" t="s">
        <v>756</v>
      </c>
    </row>
    <row r="325" spans="1:10" s="1" customFormat="1" x14ac:dyDescent="0.2">
      <c r="A325" s="59" t="s">
        <v>230</v>
      </c>
      <c r="B325" s="50" t="s">
        <v>963</v>
      </c>
      <c r="C325" s="51">
        <v>2210244</v>
      </c>
      <c r="D325" s="92"/>
      <c r="E325" s="56"/>
      <c r="F325" s="81" t="s">
        <v>602</v>
      </c>
      <c r="G325" s="79" t="str">
        <f>IFERROR(VLOOKUP(C325,'[1]23_01_24 référentiel produit'!$A:$B,2,FALSE),"")</f>
        <v>2018-043</v>
      </c>
      <c r="H325" s="81"/>
      <c r="I325" s="64" t="s">
        <v>752</v>
      </c>
      <c r="J325" s="3" t="s">
        <v>964</v>
      </c>
    </row>
    <row r="326" spans="1:10" s="1" customFormat="1" x14ac:dyDescent="0.2">
      <c r="A326" s="59" t="s">
        <v>230</v>
      </c>
      <c r="B326" s="50" t="s">
        <v>235</v>
      </c>
      <c r="C326" s="51">
        <v>2010099</v>
      </c>
      <c r="D326" s="92" t="s">
        <v>29</v>
      </c>
      <c r="E326" s="56"/>
      <c r="F326" s="81" t="s">
        <v>602</v>
      </c>
      <c r="G326" s="79" t="str">
        <f>IFERROR(VLOOKUP(C326,'[1]23_01_24 référentiel produit'!$A:$B,2,FALSE),"")</f>
        <v/>
      </c>
      <c r="H326" s="81"/>
      <c r="I326" s="64" t="s">
        <v>629</v>
      </c>
      <c r="J326" s="3" t="s">
        <v>757</v>
      </c>
    </row>
    <row r="327" spans="1:10" s="1" customFormat="1" x14ac:dyDescent="0.2">
      <c r="A327" s="59" t="s">
        <v>236</v>
      </c>
      <c r="B327" s="50" t="s">
        <v>237</v>
      </c>
      <c r="C327" s="51">
        <v>2170654</v>
      </c>
      <c r="D327" s="92"/>
      <c r="E327" s="56"/>
      <c r="F327" s="81" t="s">
        <v>602</v>
      </c>
      <c r="G327" s="79" t="str">
        <f>IFERROR(VLOOKUP(C327,'[1]23_01_24 référentiel produit'!$A:$B,2,FALSE),"")</f>
        <v>2020-007</v>
      </c>
      <c r="H327" s="81" t="s">
        <v>602</v>
      </c>
      <c r="I327" s="64" t="s">
        <v>701</v>
      </c>
      <c r="J327" s="3" t="s">
        <v>758</v>
      </c>
    </row>
    <row r="328" spans="1:10" s="1" customFormat="1" x14ac:dyDescent="0.2">
      <c r="A328" s="60" t="s">
        <v>236</v>
      </c>
      <c r="B328" s="116" t="s">
        <v>238</v>
      </c>
      <c r="C328" s="43">
        <v>2171118</v>
      </c>
      <c r="D328" s="94"/>
      <c r="E328" s="56"/>
      <c r="F328" s="81" t="s">
        <v>602</v>
      </c>
      <c r="G328" s="79" t="str">
        <f>IFERROR(VLOOKUP(C328,'[1]23_01_24 référentiel produit'!$A:$B,2,FALSE),"")</f>
        <v/>
      </c>
      <c r="H328" s="81" t="s">
        <v>602</v>
      </c>
      <c r="I328" s="64" t="s">
        <v>701</v>
      </c>
      <c r="J328" s="3" t="s">
        <v>758</v>
      </c>
    </row>
    <row r="329" spans="1:10" s="1" customFormat="1" x14ac:dyDescent="0.2">
      <c r="A329" s="60" t="s">
        <v>236</v>
      </c>
      <c r="B329" s="116" t="s">
        <v>913</v>
      </c>
      <c r="C329" s="43">
        <v>2200510</v>
      </c>
      <c r="D329" s="94"/>
      <c r="E329" s="56"/>
      <c r="F329" s="81" t="s">
        <v>602</v>
      </c>
      <c r="G329" s="79" t="str">
        <f>IFERROR(VLOOKUP(C329,'[1]23_01_24 référentiel produit'!$A:$B,2,FALSE),"")</f>
        <v/>
      </c>
      <c r="H329" s="81" t="s">
        <v>602</v>
      </c>
      <c r="I329" s="64" t="s">
        <v>701</v>
      </c>
      <c r="J329" s="3" t="s">
        <v>758</v>
      </c>
    </row>
    <row r="330" spans="1:10" s="1" customFormat="1" x14ac:dyDescent="0.2">
      <c r="A330" s="60" t="s">
        <v>236</v>
      </c>
      <c r="B330" s="116" t="s">
        <v>914</v>
      </c>
      <c r="C330" s="43">
        <v>2200142</v>
      </c>
      <c r="D330" s="94"/>
      <c r="E330" s="56"/>
      <c r="F330" s="81" t="s">
        <v>602</v>
      </c>
      <c r="G330" s="79" t="str">
        <f>IFERROR(VLOOKUP(C330,'[1]23_01_24 référentiel produit'!$A:$B,2,FALSE),"")</f>
        <v>2020-007</v>
      </c>
      <c r="H330" s="81" t="s">
        <v>602</v>
      </c>
      <c r="I330" s="64" t="s">
        <v>701</v>
      </c>
      <c r="J330" s="3" t="s">
        <v>758</v>
      </c>
    </row>
    <row r="331" spans="1:10" s="1" customFormat="1" x14ac:dyDescent="0.2">
      <c r="A331" s="60" t="s">
        <v>236</v>
      </c>
      <c r="B331" s="115" t="s">
        <v>1064</v>
      </c>
      <c r="C331" s="43">
        <v>2200399</v>
      </c>
      <c r="D331" s="94"/>
      <c r="E331" s="56"/>
      <c r="F331" s="81" t="s">
        <v>602</v>
      </c>
      <c r="G331" s="79" t="str">
        <f>IFERROR(VLOOKUP(C331,'[1]23_01_24 référentiel produit'!$A:$B,2,FALSE),"")</f>
        <v>2020-007</v>
      </c>
      <c r="H331" s="81" t="s">
        <v>602</v>
      </c>
      <c r="I331" s="64" t="s">
        <v>701</v>
      </c>
      <c r="J331" s="3" t="s">
        <v>758</v>
      </c>
    </row>
    <row r="332" spans="1:10" s="1" customFormat="1" x14ac:dyDescent="0.2">
      <c r="A332" s="43" t="s">
        <v>236</v>
      </c>
      <c r="B332" s="84" t="s">
        <v>239</v>
      </c>
      <c r="C332" s="43">
        <v>2180275</v>
      </c>
      <c r="D332" s="94" t="s">
        <v>29</v>
      </c>
      <c r="E332" s="56"/>
      <c r="F332" s="81" t="s">
        <v>602</v>
      </c>
      <c r="G332" s="79" t="str">
        <f>IFERROR(VLOOKUP(C332,'[1]23_01_24 référentiel produit'!$A:$B,2,FALSE),"")</f>
        <v/>
      </c>
      <c r="H332" s="81" t="s">
        <v>602</v>
      </c>
      <c r="I332" s="64" t="s">
        <v>701</v>
      </c>
      <c r="J332" s="3" t="s">
        <v>759</v>
      </c>
    </row>
    <row r="333" spans="1:10" s="1" customFormat="1" x14ac:dyDescent="0.2">
      <c r="A333" s="59" t="s">
        <v>240</v>
      </c>
      <c r="B333" s="50" t="s">
        <v>561</v>
      </c>
      <c r="C333" s="51">
        <v>2190730</v>
      </c>
      <c r="D333" s="53"/>
      <c r="E333" s="56"/>
      <c r="F333" s="81" t="s">
        <v>602</v>
      </c>
      <c r="G333" s="79" t="str">
        <f>IFERROR(VLOOKUP(C333,'[1]23_01_24 référentiel produit'!$A:$B,2,FALSE),"")</f>
        <v>2020-007</v>
      </c>
      <c r="H333" s="81" t="s">
        <v>602</v>
      </c>
      <c r="I333" s="64" t="s">
        <v>701</v>
      </c>
      <c r="J333" s="3" t="s">
        <v>762</v>
      </c>
    </row>
    <row r="334" spans="1:10" s="1" customFormat="1" x14ac:dyDescent="0.2">
      <c r="A334" s="59" t="s">
        <v>240</v>
      </c>
      <c r="B334" s="142" t="s">
        <v>1197</v>
      </c>
      <c r="C334" s="51">
        <v>2190730</v>
      </c>
      <c r="D334" s="53"/>
      <c r="E334" s="56"/>
      <c r="F334" s="81" t="s">
        <v>602</v>
      </c>
      <c r="G334" s="79" t="str">
        <f>IFERROR(VLOOKUP(C334,'[1]23_01_24 référentiel produit'!$A:$B,2,FALSE),"")</f>
        <v>2020-007</v>
      </c>
      <c r="H334" s="81" t="s">
        <v>602</v>
      </c>
      <c r="I334" s="64" t="s">
        <v>701</v>
      </c>
      <c r="J334" s="3" t="s">
        <v>762</v>
      </c>
    </row>
    <row r="335" spans="1:10" s="1" customFormat="1" x14ac:dyDescent="0.2">
      <c r="A335" s="59" t="s">
        <v>240</v>
      </c>
      <c r="B335" s="62" t="s">
        <v>618</v>
      </c>
      <c r="C335" s="51">
        <v>2190730</v>
      </c>
      <c r="D335" s="53"/>
      <c r="E335" s="56"/>
      <c r="F335" s="81" t="s">
        <v>602</v>
      </c>
      <c r="G335" s="79" t="str">
        <f>IFERROR(VLOOKUP(C335,'[1]23_01_24 référentiel produit'!$A:$B,2,FALSE),"")</f>
        <v>2020-007</v>
      </c>
      <c r="H335" s="81" t="s">
        <v>602</v>
      </c>
      <c r="I335" s="64" t="s">
        <v>701</v>
      </c>
      <c r="J335" s="3" t="s">
        <v>762</v>
      </c>
    </row>
    <row r="336" spans="1:10" s="1" customFormat="1" x14ac:dyDescent="0.2">
      <c r="A336" s="59" t="s">
        <v>240</v>
      </c>
      <c r="B336" s="50" t="s">
        <v>241</v>
      </c>
      <c r="C336" s="51">
        <v>2170932</v>
      </c>
      <c r="D336" s="53" t="s">
        <v>29</v>
      </c>
      <c r="E336" s="56"/>
      <c r="F336" s="81" t="s">
        <v>602</v>
      </c>
      <c r="G336" s="79" t="str">
        <f>IFERROR(VLOOKUP(C336,'[1]23_01_24 référentiel produit'!$A:$B,2,FALSE),"")</f>
        <v/>
      </c>
      <c r="H336" s="81" t="s">
        <v>602</v>
      </c>
      <c r="I336" s="64" t="s">
        <v>701</v>
      </c>
      <c r="J336" s="3" t="s">
        <v>763</v>
      </c>
    </row>
    <row r="337" spans="1:10" s="1" customFormat="1" x14ac:dyDescent="0.2">
      <c r="A337" s="59" t="s">
        <v>240</v>
      </c>
      <c r="B337" s="50" t="s">
        <v>242</v>
      </c>
      <c r="C337" s="51">
        <v>2150479</v>
      </c>
      <c r="D337" s="53"/>
      <c r="E337" s="56"/>
      <c r="F337" s="81" t="s">
        <v>602</v>
      </c>
      <c r="G337" s="79" t="str">
        <f>IFERROR(VLOOKUP(C337,'[1]23_01_24 référentiel produit'!$A:$B,2,FALSE),"")</f>
        <v>2020-007</v>
      </c>
      <c r="H337" s="81"/>
      <c r="I337" s="64" t="s">
        <v>701</v>
      </c>
      <c r="J337" s="3" t="s">
        <v>764</v>
      </c>
    </row>
    <row r="338" spans="1:10" s="1" customFormat="1" x14ac:dyDescent="0.2">
      <c r="A338" s="60" t="s">
        <v>240</v>
      </c>
      <c r="B338" s="62" t="s">
        <v>243</v>
      </c>
      <c r="C338" s="43">
        <v>2150479</v>
      </c>
      <c r="D338" s="54"/>
      <c r="E338" s="56"/>
      <c r="F338" s="81" t="s">
        <v>602</v>
      </c>
      <c r="G338" s="79" t="str">
        <f>IFERROR(VLOOKUP(C338,'[1]23_01_24 référentiel produit'!$A:$B,2,FALSE),"")</f>
        <v>2020-007</v>
      </c>
      <c r="H338" s="81"/>
      <c r="I338" s="70" t="s">
        <v>701</v>
      </c>
      <c r="J338" s="24" t="s">
        <v>764</v>
      </c>
    </row>
    <row r="339" spans="1:10" s="1" customFormat="1" x14ac:dyDescent="0.2">
      <c r="A339" s="60" t="s">
        <v>240</v>
      </c>
      <c r="B339" s="62" t="s">
        <v>244</v>
      </c>
      <c r="C339" s="43">
        <v>2150479</v>
      </c>
      <c r="D339" s="54"/>
      <c r="E339" s="56"/>
      <c r="F339" s="81" t="s">
        <v>602</v>
      </c>
      <c r="G339" s="79" t="str">
        <f>IFERROR(VLOOKUP(C339,'[1]23_01_24 référentiel produit'!$A:$B,2,FALSE),"")</f>
        <v>2020-007</v>
      </c>
      <c r="H339" s="81"/>
      <c r="I339" s="64" t="s">
        <v>701</v>
      </c>
      <c r="J339" s="3" t="s">
        <v>764</v>
      </c>
    </row>
    <row r="340" spans="1:10" s="1" customFormat="1" x14ac:dyDescent="0.2">
      <c r="A340" s="60" t="s">
        <v>240</v>
      </c>
      <c r="B340" s="62" t="s">
        <v>245</v>
      </c>
      <c r="C340" s="43">
        <v>2150479</v>
      </c>
      <c r="D340" s="54"/>
      <c r="E340" s="56"/>
      <c r="F340" s="81" t="s">
        <v>602</v>
      </c>
      <c r="G340" s="79" t="str">
        <f>IFERROR(VLOOKUP(C340,'[1]23_01_24 référentiel produit'!$A:$B,2,FALSE),"")</f>
        <v>2020-007</v>
      </c>
      <c r="H340" s="81"/>
      <c r="I340" s="64" t="s">
        <v>701</v>
      </c>
      <c r="J340" s="3" t="s">
        <v>764</v>
      </c>
    </row>
    <row r="341" spans="1:10" s="1" customFormat="1" x14ac:dyDescent="0.2">
      <c r="A341" s="60" t="s">
        <v>240</v>
      </c>
      <c r="B341" s="62" t="s">
        <v>931</v>
      </c>
      <c r="C341" s="43">
        <v>2150479</v>
      </c>
      <c r="D341" s="54"/>
      <c r="E341" s="56"/>
      <c r="F341" s="81" t="s">
        <v>602</v>
      </c>
      <c r="G341" s="79" t="str">
        <f>IFERROR(VLOOKUP(C341,'[1]23_01_24 référentiel produit'!$A:$B,2,FALSE),"")</f>
        <v>2020-007</v>
      </c>
      <c r="H341" s="81"/>
      <c r="I341" s="64" t="s">
        <v>701</v>
      </c>
      <c r="J341" s="3" t="s">
        <v>764</v>
      </c>
    </row>
    <row r="342" spans="1:10" s="1" customFormat="1" x14ac:dyDescent="0.2">
      <c r="A342" s="60" t="s">
        <v>240</v>
      </c>
      <c r="B342" s="62" t="s">
        <v>574</v>
      </c>
      <c r="C342" s="43">
        <v>2150479</v>
      </c>
      <c r="D342" s="54"/>
      <c r="E342" s="56"/>
      <c r="F342" s="81" t="s">
        <v>602</v>
      </c>
      <c r="G342" s="79" t="str">
        <f>IFERROR(VLOOKUP(C342,'[1]23_01_24 référentiel produit'!$A:$B,2,FALSE),"")</f>
        <v>2020-007</v>
      </c>
      <c r="H342" s="81"/>
      <c r="I342" s="64" t="s">
        <v>701</v>
      </c>
      <c r="J342" s="3" t="s">
        <v>764</v>
      </c>
    </row>
    <row r="343" spans="1:10" s="1" customFormat="1" x14ac:dyDescent="0.2">
      <c r="A343" s="60" t="s">
        <v>240</v>
      </c>
      <c r="B343" s="62" t="s">
        <v>575</v>
      </c>
      <c r="C343" s="43">
        <v>2150479</v>
      </c>
      <c r="D343" s="54"/>
      <c r="E343" s="56"/>
      <c r="F343" s="81" t="s">
        <v>602</v>
      </c>
      <c r="G343" s="79" t="str">
        <f>IFERROR(VLOOKUP(C343,'[1]23_01_24 référentiel produit'!$A:$B,2,FALSE),"")</f>
        <v>2020-007</v>
      </c>
      <c r="H343" s="81"/>
      <c r="I343" s="64" t="s">
        <v>701</v>
      </c>
      <c r="J343" s="3" t="s">
        <v>764</v>
      </c>
    </row>
    <row r="344" spans="1:10" s="1" customFormat="1" x14ac:dyDescent="0.2">
      <c r="A344" s="60" t="s">
        <v>240</v>
      </c>
      <c r="B344" s="62" t="s">
        <v>247</v>
      </c>
      <c r="C344" s="43">
        <v>2170516</v>
      </c>
      <c r="D344" s="54"/>
      <c r="E344" s="56"/>
      <c r="F344" s="81" t="s">
        <v>602</v>
      </c>
      <c r="G344" s="79" t="str">
        <f>IFERROR(VLOOKUP(C344,'[1]23_01_24 référentiel produit'!$A:$B,2,FALSE),"")</f>
        <v/>
      </c>
      <c r="H344" s="81"/>
      <c r="I344" s="64" t="s">
        <v>701</v>
      </c>
      <c r="J344" s="3" t="s">
        <v>764</v>
      </c>
    </row>
    <row r="345" spans="1:10" s="1" customFormat="1" x14ac:dyDescent="0.2">
      <c r="A345" s="60" t="s">
        <v>240</v>
      </c>
      <c r="B345" s="62" t="s">
        <v>246</v>
      </c>
      <c r="C345" s="43">
        <v>2171257</v>
      </c>
      <c r="D345" s="54"/>
      <c r="E345" s="56"/>
      <c r="F345" s="81" t="s">
        <v>602</v>
      </c>
      <c r="G345" s="79" t="str">
        <f>IFERROR(VLOOKUP(C345,'[1]23_01_24 référentiel produit'!$A:$B,2,FALSE),"")</f>
        <v/>
      </c>
      <c r="H345" s="81"/>
      <c r="I345" s="64" t="s">
        <v>701</v>
      </c>
      <c r="J345" s="3" t="s">
        <v>764</v>
      </c>
    </row>
    <row r="346" spans="1:10" s="1" customFormat="1" x14ac:dyDescent="0.2">
      <c r="A346" s="60" t="s">
        <v>240</v>
      </c>
      <c r="B346" s="62" t="s">
        <v>916</v>
      </c>
      <c r="C346" s="43">
        <v>2200198</v>
      </c>
      <c r="D346" s="54"/>
      <c r="E346" s="56"/>
      <c r="F346" s="81" t="s">
        <v>602</v>
      </c>
      <c r="G346" s="79" t="str">
        <f>IFERROR(VLOOKUP(C346,'[1]23_01_24 référentiel produit'!$A:$B,2,FALSE),"")</f>
        <v>2020-007</v>
      </c>
      <c r="H346" s="81"/>
      <c r="I346" s="64" t="s">
        <v>701</v>
      </c>
      <c r="J346" s="3" t="s">
        <v>764</v>
      </c>
    </row>
    <row r="347" spans="1:10" s="1" customFormat="1" x14ac:dyDescent="0.2">
      <c r="A347" s="56" t="s">
        <v>248</v>
      </c>
      <c r="B347" s="83" t="s">
        <v>249</v>
      </c>
      <c r="C347" s="85">
        <v>2161080</v>
      </c>
      <c r="D347" s="53"/>
      <c r="E347" s="56"/>
      <c r="F347" s="81" t="s">
        <v>602</v>
      </c>
      <c r="G347" s="79" t="str">
        <f>IFERROR(VLOOKUP(C347,'[1]23_01_24 référentiel produit'!$A:$B,2,FALSE),"")</f>
        <v>2017-028</v>
      </c>
      <c r="H347" s="81"/>
      <c r="I347" s="64" t="s">
        <v>630</v>
      </c>
      <c r="J347" s="3" t="s">
        <v>681</v>
      </c>
    </row>
    <row r="348" spans="1:10" s="1" customFormat="1" x14ac:dyDescent="0.2">
      <c r="A348" s="56" t="s">
        <v>248</v>
      </c>
      <c r="B348" s="91" t="s">
        <v>1173</v>
      </c>
      <c r="C348" s="85">
        <v>2161080</v>
      </c>
      <c r="D348" s="53"/>
      <c r="E348" s="56"/>
      <c r="F348" s="81" t="s">
        <v>602</v>
      </c>
      <c r="G348" s="79" t="str">
        <f>IFERROR(VLOOKUP(C348,'[1]23_01_24 référentiel produit'!$A:$B,2,FALSE),"")</f>
        <v>2017-028</v>
      </c>
      <c r="H348" s="81"/>
      <c r="I348" s="64" t="s">
        <v>630</v>
      </c>
      <c r="J348" s="3" t="s">
        <v>681</v>
      </c>
    </row>
    <row r="349" spans="1:10" s="1" customFormat="1" x14ac:dyDescent="0.2">
      <c r="A349" s="56" t="s">
        <v>248</v>
      </c>
      <c r="B349" s="91" t="s">
        <v>250</v>
      </c>
      <c r="C349" s="85">
        <v>2161080</v>
      </c>
      <c r="D349" s="53"/>
      <c r="E349" s="56"/>
      <c r="F349" s="81" t="s">
        <v>602</v>
      </c>
      <c r="G349" s="79" t="str">
        <f>IFERROR(VLOOKUP(C349,'[1]23_01_24 référentiel produit'!$A:$B,2,FALSE),"")</f>
        <v>2017-028</v>
      </c>
      <c r="H349" s="81"/>
      <c r="I349" s="64" t="s">
        <v>630</v>
      </c>
      <c r="J349" s="3" t="s">
        <v>681</v>
      </c>
    </row>
    <row r="350" spans="1:10" s="1" customFormat="1" x14ac:dyDescent="0.2">
      <c r="A350" s="56" t="s">
        <v>248</v>
      </c>
      <c r="B350" s="91" t="s">
        <v>251</v>
      </c>
      <c r="C350" s="85">
        <v>2161080</v>
      </c>
      <c r="D350" s="53"/>
      <c r="E350" s="56"/>
      <c r="F350" s="81" t="s">
        <v>602</v>
      </c>
      <c r="G350" s="79" t="str">
        <f>IFERROR(VLOOKUP(C350,'[1]23_01_24 référentiel produit'!$A:$B,2,FALSE),"")</f>
        <v>2017-028</v>
      </c>
      <c r="H350" s="81"/>
      <c r="I350" s="64" t="s">
        <v>630</v>
      </c>
      <c r="J350" s="3" t="s">
        <v>681</v>
      </c>
    </row>
    <row r="351" spans="1:10" s="1" customFormat="1" x14ac:dyDescent="0.2">
      <c r="A351" s="56" t="s">
        <v>248</v>
      </c>
      <c r="B351" s="91" t="s">
        <v>253</v>
      </c>
      <c r="C351" s="85">
        <v>2170855</v>
      </c>
      <c r="D351" s="53"/>
      <c r="E351" s="56"/>
      <c r="F351" s="81" t="s">
        <v>602</v>
      </c>
      <c r="G351" s="79" t="str">
        <f>IFERROR(VLOOKUP(C351,'[1]23_01_24 référentiel produit'!$A:$B,2,FALSE),"")</f>
        <v>2017-028</v>
      </c>
      <c r="H351" s="81"/>
      <c r="I351" s="64" t="s">
        <v>630</v>
      </c>
      <c r="J351" s="3" t="s">
        <v>681</v>
      </c>
    </row>
    <row r="352" spans="1:10" s="1" customFormat="1" x14ac:dyDescent="0.2">
      <c r="A352" s="56" t="s">
        <v>248</v>
      </c>
      <c r="B352" s="91" t="s">
        <v>254</v>
      </c>
      <c r="C352" s="85">
        <v>2170859</v>
      </c>
      <c r="D352" s="53"/>
      <c r="E352" s="56"/>
      <c r="F352" s="81" t="s">
        <v>602</v>
      </c>
      <c r="G352" s="79" t="str">
        <f>IFERROR(VLOOKUP(C352,'[1]23_01_24 référentiel produit'!$A:$B,2,FALSE),"")</f>
        <v/>
      </c>
      <c r="H352" s="81"/>
      <c r="I352" s="64" t="s">
        <v>630</v>
      </c>
      <c r="J352" s="3" t="s">
        <v>681</v>
      </c>
    </row>
    <row r="353" spans="1:10" s="1" customFormat="1" x14ac:dyDescent="0.2">
      <c r="A353" s="56" t="s">
        <v>248</v>
      </c>
      <c r="B353" s="91" t="s">
        <v>252</v>
      </c>
      <c r="C353" s="85">
        <v>2171177</v>
      </c>
      <c r="D353" s="53"/>
      <c r="E353" s="56"/>
      <c r="F353" s="81" t="s">
        <v>602</v>
      </c>
      <c r="G353" s="79" t="str">
        <f>IFERROR(VLOOKUP(C353,'[1]23_01_24 référentiel produit'!$A:$B,2,FALSE),"")</f>
        <v/>
      </c>
      <c r="H353" s="81"/>
      <c r="I353" s="64" t="s">
        <v>630</v>
      </c>
      <c r="J353" s="3" t="s">
        <v>681</v>
      </c>
    </row>
    <row r="354" spans="1:10" s="1" customFormat="1" x14ac:dyDescent="0.2">
      <c r="A354" s="56" t="s">
        <v>1166</v>
      </c>
      <c r="B354" s="83" t="s">
        <v>1167</v>
      </c>
      <c r="C354" s="85">
        <v>2230270</v>
      </c>
      <c r="D354" s="53"/>
      <c r="E354" s="56"/>
      <c r="F354" s="81" t="s">
        <v>602</v>
      </c>
      <c r="G354" s="79" t="str">
        <f>IFERROR(VLOOKUP(C354,'[1]23_01_24 référentiel produit'!$A:$B,2,FALSE),"")</f>
        <v/>
      </c>
      <c r="H354" s="81" t="s">
        <v>602</v>
      </c>
      <c r="I354" s="64" t="s">
        <v>630</v>
      </c>
      <c r="J354" s="3"/>
    </row>
    <row r="355" spans="1:10" s="1" customFormat="1" x14ac:dyDescent="0.2">
      <c r="A355" s="59" t="s">
        <v>255</v>
      </c>
      <c r="B355" s="50" t="s">
        <v>256</v>
      </c>
      <c r="C355" s="51">
        <v>2160454</v>
      </c>
      <c r="D355" s="53"/>
      <c r="E355" s="56"/>
      <c r="F355" s="81" t="s">
        <v>602</v>
      </c>
      <c r="G355" s="79" t="str">
        <f>IFERROR(VLOOKUP(C355,'[1]23_01_24 référentiel produit'!$A:$B,2,FALSE),"")</f>
        <v>2017-027</v>
      </c>
      <c r="H355" s="81"/>
      <c r="I355" s="64" t="s">
        <v>642</v>
      </c>
      <c r="J355" s="3" t="s">
        <v>765</v>
      </c>
    </row>
    <row r="356" spans="1:10" s="1" customFormat="1" x14ac:dyDescent="0.2">
      <c r="A356" s="60" t="s">
        <v>255</v>
      </c>
      <c r="B356" s="62" t="s">
        <v>257</v>
      </c>
      <c r="C356" s="43">
        <v>2170746</v>
      </c>
      <c r="D356" s="54"/>
      <c r="E356" s="56"/>
      <c r="F356" s="81" t="s">
        <v>602</v>
      </c>
      <c r="G356" s="78" t="str">
        <f>IFERROR(VLOOKUP(C356,'[1]23_01_24 référentiel produit'!$A:$B,2,FALSE),"")</f>
        <v/>
      </c>
      <c r="H356" s="81"/>
      <c r="I356" s="64" t="s">
        <v>642</v>
      </c>
      <c r="J356" s="3" t="s">
        <v>765</v>
      </c>
    </row>
    <row r="357" spans="1:10" s="1" customFormat="1" x14ac:dyDescent="0.2">
      <c r="A357" s="59" t="s">
        <v>258</v>
      </c>
      <c r="B357" s="50" t="s">
        <v>259</v>
      </c>
      <c r="C357" s="51">
        <v>2110195</v>
      </c>
      <c r="D357" s="53"/>
      <c r="E357" s="56"/>
      <c r="F357" s="81" t="s">
        <v>602</v>
      </c>
      <c r="G357" s="78" t="str">
        <f>IFERROR(VLOOKUP(C357,'[1]23_01_24 référentiel produit'!$A:$B,2,FALSE),"")</f>
        <v/>
      </c>
      <c r="H357" s="81"/>
      <c r="I357" s="64" t="s">
        <v>760</v>
      </c>
      <c r="J357" s="3" t="s">
        <v>761</v>
      </c>
    </row>
    <row r="358" spans="1:10" s="1" customFormat="1" x14ac:dyDescent="0.2">
      <c r="A358" s="59" t="s">
        <v>910</v>
      </c>
      <c r="B358" s="50" t="s">
        <v>911</v>
      </c>
      <c r="C358" s="51">
        <v>2200643</v>
      </c>
      <c r="D358" s="53"/>
      <c r="E358" s="56"/>
      <c r="F358" s="81" t="s">
        <v>602</v>
      </c>
      <c r="G358" s="78" t="str">
        <f>IFERROR(VLOOKUP(C358,'[1]23_01_24 référentiel produit'!$A:$B,2,FALSE),"")</f>
        <v/>
      </c>
      <c r="H358" s="81"/>
      <c r="I358" s="64" t="s">
        <v>642</v>
      </c>
      <c r="J358" s="3" t="s">
        <v>912</v>
      </c>
    </row>
    <row r="359" spans="1:10" s="1" customFormat="1" x14ac:dyDescent="0.2">
      <c r="A359" s="59" t="s">
        <v>616</v>
      </c>
      <c r="B359" s="50" t="s">
        <v>260</v>
      </c>
      <c r="C359" s="51">
        <v>2030259</v>
      </c>
      <c r="D359" s="53"/>
      <c r="E359" s="56"/>
      <c r="F359" s="81" t="s">
        <v>982</v>
      </c>
      <c r="G359" s="78" t="str">
        <f>IFERROR(VLOOKUP(C359,'[1]23_01_24 référentiel produit'!$A:$B,2,FALSE),"")</f>
        <v/>
      </c>
      <c r="H359" s="81"/>
      <c r="I359" s="64" t="s">
        <v>723</v>
      </c>
      <c r="J359" s="3" t="s">
        <v>726</v>
      </c>
    </row>
    <row r="360" spans="1:10" s="1" customFormat="1" x14ac:dyDescent="0.2">
      <c r="A360" s="59" t="s">
        <v>616</v>
      </c>
      <c r="B360" s="62" t="s">
        <v>261</v>
      </c>
      <c r="C360" s="43">
        <v>2100196</v>
      </c>
      <c r="D360" s="54"/>
      <c r="E360" s="56"/>
      <c r="F360" s="81" t="s">
        <v>982</v>
      </c>
      <c r="G360" s="78" t="str">
        <f>IFERROR(VLOOKUP(C360,'[1]23_01_24 référentiel produit'!$A:$B,2,FALSE),"")</f>
        <v/>
      </c>
      <c r="H360" s="81"/>
      <c r="I360" s="64" t="s">
        <v>723</v>
      </c>
      <c r="J360" s="3" t="s">
        <v>726</v>
      </c>
    </row>
    <row r="361" spans="1:10" s="1" customFormat="1" x14ac:dyDescent="0.2">
      <c r="A361" s="60" t="s">
        <v>616</v>
      </c>
      <c r="B361" s="50" t="s">
        <v>1025</v>
      </c>
      <c r="C361" s="43">
        <v>2200147</v>
      </c>
      <c r="D361" s="54"/>
      <c r="E361" s="56" t="s">
        <v>1050</v>
      </c>
      <c r="F361" s="81" t="s">
        <v>982</v>
      </c>
      <c r="G361" s="78" t="str">
        <f>IFERROR(VLOOKUP(C361,'[1]23_01_24 référentiel produit'!$A:$B,2,FALSE),"")</f>
        <v/>
      </c>
      <c r="H361" s="81"/>
      <c r="I361" s="64" t="s">
        <v>723</v>
      </c>
      <c r="J361" s="3" t="s">
        <v>726</v>
      </c>
    </row>
    <row r="362" spans="1:10" s="1" customFormat="1" x14ac:dyDescent="0.2">
      <c r="A362" s="59" t="s">
        <v>616</v>
      </c>
      <c r="B362" s="50" t="s">
        <v>262</v>
      </c>
      <c r="C362" s="51">
        <v>9700355</v>
      </c>
      <c r="D362" s="53"/>
      <c r="E362" s="56"/>
      <c r="F362" s="81" t="s">
        <v>982</v>
      </c>
      <c r="G362" s="78" t="str">
        <f>IFERROR(VLOOKUP(C362,'[1]23_01_24 référentiel produit'!$A:$B,2,FALSE),"")</f>
        <v/>
      </c>
      <c r="H362" s="81"/>
      <c r="I362" s="64" t="s">
        <v>704</v>
      </c>
      <c r="J362" s="3" t="s">
        <v>726</v>
      </c>
    </row>
    <row r="363" spans="1:10" s="1" customFormat="1" x14ac:dyDescent="0.2">
      <c r="A363" s="59" t="s">
        <v>616</v>
      </c>
      <c r="B363" s="50" t="s">
        <v>263</v>
      </c>
      <c r="C363" s="51">
        <v>2160390</v>
      </c>
      <c r="D363" s="53"/>
      <c r="E363" s="56"/>
      <c r="F363" s="81" t="s">
        <v>982</v>
      </c>
      <c r="G363" s="78" t="str">
        <f>IFERROR(VLOOKUP(C363,'[1]23_01_24 référentiel produit'!$A:$B,2,FALSE),"")</f>
        <v/>
      </c>
      <c r="H363" s="81"/>
      <c r="I363" s="64" t="s">
        <v>723</v>
      </c>
      <c r="J363" s="3" t="s">
        <v>766</v>
      </c>
    </row>
    <row r="364" spans="1:10" s="1" customFormat="1" x14ac:dyDescent="0.2">
      <c r="A364" s="59" t="s">
        <v>616</v>
      </c>
      <c r="B364" s="50" t="s">
        <v>264</v>
      </c>
      <c r="C364" s="51">
        <v>2010643</v>
      </c>
      <c r="D364" s="53"/>
      <c r="E364" s="56"/>
      <c r="F364" s="81" t="s">
        <v>982</v>
      </c>
      <c r="G364" s="78" t="str">
        <f>IFERROR(VLOOKUP(C364,'[1]23_01_24 référentiel produit'!$A:$B,2,FALSE),"")</f>
        <v/>
      </c>
      <c r="H364" s="81"/>
      <c r="I364" s="64" t="s">
        <v>704</v>
      </c>
      <c r="J364" s="3" t="s">
        <v>726</v>
      </c>
    </row>
    <row r="365" spans="1:10" s="1" customFormat="1" x14ac:dyDescent="0.2">
      <c r="A365" s="59" t="s">
        <v>265</v>
      </c>
      <c r="B365" s="50" t="s">
        <v>266</v>
      </c>
      <c r="C365" s="51">
        <v>2120057</v>
      </c>
      <c r="D365" s="53"/>
      <c r="E365" s="56"/>
      <c r="F365" s="81" t="s">
        <v>602</v>
      </c>
      <c r="G365" s="78" t="str">
        <f>IFERROR(VLOOKUP(C365,'[1]23_01_24 référentiel produit'!$A:$B,2,FALSE),"")</f>
        <v/>
      </c>
      <c r="H365" s="81"/>
      <c r="I365" s="64" t="s">
        <v>760</v>
      </c>
      <c r="J365" s="3" t="s">
        <v>767</v>
      </c>
    </row>
    <row r="366" spans="1:10" s="1" customFormat="1" x14ac:dyDescent="0.2">
      <c r="A366" s="59" t="s">
        <v>265</v>
      </c>
      <c r="B366" s="50" t="s">
        <v>267</v>
      </c>
      <c r="C366" s="51">
        <v>2180289</v>
      </c>
      <c r="D366" s="53" t="s">
        <v>29</v>
      </c>
      <c r="E366" s="56"/>
      <c r="F366" s="81" t="s">
        <v>602</v>
      </c>
      <c r="G366" s="78" t="str">
        <f>IFERROR(VLOOKUP(C366,'[1]23_01_24 référentiel produit'!$A:$B,2,FALSE),"")</f>
        <v/>
      </c>
      <c r="H366" s="81"/>
      <c r="I366" s="64" t="s">
        <v>760</v>
      </c>
      <c r="J366" s="3" t="s">
        <v>767</v>
      </c>
    </row>
    <row r="367" spans="1:10" s="1" customFormat="1" x14ac:dyDescent="0.2">
      <c r="A367" s="59" t="s">
        <v>268</v>
      </c>
      <c r="B367" s="50" t="s">
        <v>269</v>
      </c>
      <c r="C367" s="51">
        <v>2070108</v>
      </c>
      <c r="D367" s="53"/>
      <c r="E367" s="56"/>
      <c r="F367" s="81" t="s">
        <v>602</v>
      </c>
      <c r="G367" s="78" t="str">
        <f>IFERROR(VLOOKUP(C367,'[1]23_01_24 référentiel produit'!$A:$B,2,FALSE),"")</f>
        <v/>
      </c>
      <c r="H367" s="81"/>
      <c r="I367" s="64" t="s">
        <v>768</v>
      </c>
      <c r="J367" s="3" t="s">
        <v>769</v>
      </c>
    </row>
    <row r="368" spans="1:10" s="1" customFormat="1" x14ac:dyDescent="0.2">
      <c r="A368" s="56" t="s">
        <v>270</v>
      </c>
      <c r="B368" s="83" t="s">
        <v>271</v>
      </c>
      <c r="C368" s="85">
        <v>2110075</v>
      </c>
      <c r="D368" s="53"/>
      <c r="E368" s="48"/>
      <c r="F368" s="81" t="s">
        <v>602</v>
      </c>
      <c r="G368" s="78" t="str">
        <f>IFERROR(VLOOKUP(C368,'[1]23_01_24 référentiel produit'!$A:$B,2,FALSE),"")</f>
        <v/>
      </c>
      <c r="H368" s="81"/>
      <c r="I368" s="64" t="s">
        <v>630</v>
      </c>
      <c r="J368" s="3" t="s">
        <v>770</v>
      </c>
    </row>
    <row r="369" spans="1:10" s="1" customFormat="1" x14ac:dyDescent="0.2">
      <c r="A369" s="56" t="s">
        <v>272</v>
      </c>
      <c r="B369" s="50" t="s">
        <v>273</v>
      </c>
      <c r="C369" s="117">
        <v>2170978</v>
      </c>
      <c r="D369" s="53" t="s">
        <v>29</v>
      </c>
      <c r="E369" s="56"/>
      <c r="F369" s="81" t="s">
        <v>602</v>
      </c>
      <c r="G369" s="78" t="str">
        <f>IFERROR(VLOOKUP(C369,'[1]23_01_24 référentiel produit'!$A:$B,2,FALSE),"")</f>
        <v/>
      </c>
      <c r="H369" s="81"/>
      <c r="I369" s="64" t="s">
        <v>629</v>
      </c>
      <c r="J369" s="3" t="s">
        <v>771</v>
      </c>
    </row>
    <row r="370" spans="1:10" s="1" customFormat="1" x14ac:dyDescent="0.2">
      <c r="A370" s="56" t="s">
        <v>272</v>
      </c>
      <c r="B370" s="50" t="s">
        <v>274</v>
      </c>
      <c r="C370" s="117">
        <v>2170977</v>
      </c>
      <c r="D370" s="53" t="s">
        <v>29</v>
      </c>
      <c r="E370" s="56"/>
      <c r="F370" s="81" t="s">
        <v>602</v>
      </c>
      <c r="G370" s="79" t="str">
        <f>IFERROR(VLOOKUP(C370,'[1]23_01_24 référentiel produit'!$A:$B,2,FALSE),"")</f>
        <v/>
      </c>
      <c r="H370" s="81"/>
      <c r="I370" s="64" t="s">
        <v>629</v>
      </c>
      <c r="J370" s="3" t="s">
        <v>772</v>
      </c>
    </row>
    <row r="371" spans="1:10" s="1" customFormat="1" x14ac:dyDescent="0.2">
      <c r="A371" s="60" t="s">
        <v>581</v>
      </c>
      <c r="B371" s="50" t="s">
        <v>275</v>
      </c>
      <c r="C371" s="51">
        <v>2110150</v>
      </c>
      <c r="D371" s="92" t="s">
        <v>29</v>
      </c>
      <c r="E371" s="56"/>
      <c r="F371" s="81" t="s">
        <v>602</v>
      </c>
      <c r="G371" s="79" t="str">
        <f>IFERROR(VLOOKUP(C371,'[1]23_01_24 référentiel produit'!$A:$B,2,FALSE),"")</f>
        <v/>
      </c>
      <c r="H371" s="81"/>
      <c r="I371" s="64" t="s">
        <v>629</v>
      </c>
      <c r="J371" s="3" t="s">
        <v>773</v>
      </c>
    </row>
    <row r="372" spans="1:10" s="1" customFormat="1" x14ac:dyDescent="0.2">
      <c r="A372" s="60" t="s">
        <v>272</v>
      </c>
      <c r="B372" s="50" t="s">
        <v>276</v>
      </c>
      <c r="C372" s="51">
        <v>2110149</v>
      </c>
      <c r="D372" s="92" t="s">
        <v>29</v>
      </c>
      <c r="E372" s="56"/>
      <c r="F372" s="81" t="s">
        <v>602</v>
      </c>
      <c r="G372" s="79" t="str">
        <f>IFERROR(VLOOKUP(C372,'[1]23_01_24 référentiel produit'!$A:$B,2,FALSE),"")</f>
        <v/>
      </c>
      <c r="H372" s="81"/>
      <c r="I372" s="64" t="s">
        <v>629</v>
      </c>
      <c r="J372" s="3" t="s">
        <v>774</v>
      </c>
    </row>
    <row r="373" spans="1:10" s="1" customFormat="1" x14ac:dyDescent="0.2">
      <c r="A373" s="56" t="s">
        <v>281</v>
      </c>
      <c r="B373" s="83" t="s">
        <v>282</v>
      </c>
      <c r="C373" s="85">
        <v>2100194</v>
      </c>
      <c r="D373" s="53"/>
      <c r="E373" s="56"/>
      <c r="F373" s="81" t="s">
        <v>602</v>
      </c>
      <c r="G373" s="79" t="str">
        <f>IFERROR(VLOOKUP(C373,'[1]23_01_24 référentiel produit'!$A:$B,2,FALSE),"")</f>
        <v>2018-035</v>
      </c>
      <c r="H373" s="81"/>
      <c r="I373" s="64" t="s">
        <v>723</v>
      </c>
      <c r="J373" s="3" t="s">
        <v>775</v>
      </c>
    </row>
    <row r="374" spans="1:10" s="1" customFormat="1" x14ac:dyDescent="0.2">
      <c r="A374" s="56" t="s">
        <v>281</v>
      </c>
      <c r="B374" s="62" t="s">
        <v>1111</v>
      </c>
      <c r="C374" s="85">
        <v>2220140</v>
      </c>
      <c r="D374" s="53"/>
      <c r="E374" s="56"/>
      <c r="F374" s="81" t="s">
        <v>602</v>
      </c>
      <c r="G374" s="79" t="str">
        <f>IFERROR(VLOOKUP(C374,'[1]23_01_24 référentiel produit'!$A:$B,2,FALSE),"")</f>
        <v/>
      </c>
      <c r="H374" s="81"/>
      <c r="I374" s="64" t="s">
        <v>723</v>
      </c>
      <c r="J374" s="3" t="s">
        <v>775</v>
      </c>
    </row>
    <row r="375" spans="1:10" s="1" customFormat="1" x14ac:dyDescent="0.2">
      <c r="A375" s="56" t="s">
        <v>281</v>
      </c>
      <c r="B375" s="83" t="s">
        <v>283</v>
      </c>
      <c r="C375" s="85">
        <v>2180858</v>
      </c>
      <c r="D375" s="53" t="s">
        <v>29</v>
      </c>
      <c r="E375" s="56"/>
      <c r="F375" s="81" t="s">
        <v>602</v>
      </c>
      <c r="G375" s="79" t="str">
        <f>IFERROR(VLOOKUP(C375,'[1]23_01_24 référentiel produit'!$A:$B,2,FALSE),"")</f>
        <v/>
      </c>
      <c r="H375" s="81"/>
      <c r="I375" s="64" t="s">
        <v>776</v>
      </c>
      <c r="J375" s="3" t="s">
        <v>775</v>
      </c>
    </row>
    <row r="376" spans="1:10" s="1" customFormat="1" x14ac:dyDescent="0.2">
      <c r="A376" s="60" t="s">
        <v>284</v>
      </c>
      <c r="B376" s="83" t="s">
        <v>540</v>
      </c>
      <c r="C376" s="85">
        <v>9200024</v>
      </c>
      <c r="D376" s="53"/>
      <c r="E376" s="56"/>
      <c r="F376" s="81" t="s">
        <v>602</v>
      </c>
      <c r="G376" s="79" t="str">
        <f>IFERROR(VLOOKUP(C376,'[1]23_01_24 référentiel produit'!$A:$B,2,FALSE),"")</f>
        <v/>
      </c>
      <c r="H376" s="81"/>
      <c r="I376" s="64" t="s">
        <v>629</v>
      </c>
      <c r="J376" s="3" t="s">
        <v>777</v>
      </c>
    </row>
    <row r="377" spans="1:10" s="1" customFormat="1" x14ac:dyDescent="0.2">
      <c r="A377" s="60" t="s">
        <v>284</v>
      </c>
      <c r="B377" s="84" t="s">
        <v>288</v>
      </c>
      <c r="C377" s="43">
        <v>2171250</v>
      </c>
      <c r="D377" s="54" t="s">
        <v>29</v>
      </c>
      <c r="E377" s="56"/>
      <c r="F377" s="81" t="s">
        <v>602</v>
      </c>
      <c r="G377" s="79" t="str">
        <f>IFERROR(VLOOKUP(C377,'[1]23_01_24 référentiel produit'!$A:$B,2,FALSE),"")</f>
        <v/>
      </c>
      <c r="H377" s="81"/>
      <c r="I377" s="64" t="s">
        <v>752</v>
      </c>
      <c r="J377" s="3" t="s">
        <v>778</v>
      </c>
    </row>
    <row r="378" spans="1:10" s="1" customFormat="1" x14ac:dyDescent="0.2">
      <c r="A378" s="60" t="s">
        <v>284</v>
      </c>
      <c r="B378" s="62" t="s">
        <v>289</v>
      </c>
      <c r="C378" s="118">
        <v>2171250</v>
      </c>
      <c r="D378" s="94" t="s">
        <v>29</v>
      </c>
      <c r="E378" s="56"/>
      <c r="F378" s="81" t="s">
        <v>602</v>
      </c>
      <c r="G378" s="79" t="str">
        <f>IFERROR(VLOOKUP(C378,'[1]23_01_24 référentiel produit'!$A:$B,2,FALSE),"")</f>
        <v/>
      </c>
      <c r="H378" s="81"/>
      <c r="I378" s="64" t="s">
        <v>752</v>
      </c>
      <c r="J378" s="3" t="s">
        <v>778</v>
      </c>
    </row>
    <row r="379" spans="1:10" s="1" customFormat="1" x14ac:dyDescent="0.2">
      <c r="A379" s="60" t="s">
        <v>284</v>
      </c>
      <c r="B379" s="62" t="s">
        <v>290</v>
      </c>
      <c r="C379" s="118">
        <v>2171250</v>
      </c>
      <c r="D379" s="94" t="s">
        <v>29</v>
      </c>
      <c r="E379" s="56"/>
      <c r="F379" s="81" t="s">
        <v>602</v>
      </c>
      <c r="G379" s="79" t="str">
        <f>IFERROR(VLOOKUP(C379,'[1]23_01_24 référentiel produit'!$A:$B,2,FALSE),"")</f>
        <v/>
      </c>
      <c r="H379" s="81"/>
      <c r="I379" s="64" t="s">
        <v>752</v>
      </c>
      <c r="J379" s="3" t="s">
        <v>778</v>
      </c>
    </row>
    <row r="380" spans="1:10" s="1" customFormat="1" x14ac:dyDescent="0.2">
      <c r="A380" s="60" t="s">
        <v>284</v>
      </c>
      <c r="B380" s="62" t="s">
        <v>291</v>
      </c>
      <c r="C380" s="118">
        <v>2171250</v>
      </c>
      <c r="D380" s="94" t="s">
        <v>29</v>
      </c>
      <c r="E380" s="56"/>
      <c r="F380" s="81" t="s">
        <v>602</v>
      </c>
      <c r="G380" s="79" t="str">
        <f>IFERROR(VLOOKUP(C380,'[1]23_01_24 référentiel produit'!$A:$B,2,FALSE),"")</f>
        <v/>
      </c>
      <c r="H380" s="81"/>
      <c r="I380" s="64" t="s">
        <v>752</v>
      </c>
      <c r="J380" s="3" t="s">
        <v>778</v>
      </c>
    </row>
    <row r="381" spans="1:10" s="1" customFormat="1" x14ac:dyDescent="0.2">
      <c r="A381" s="60" t="s">
        <v>284</v>
      </c>
      <c r="B381" s="84" t="s">
        <v>293</v>
      </c>
      <c r="C381" s="43">
        <v>2140106</v>
      </c>
      <c r="D381" s="94" t="s">
        <v>29</v>
      </c>
      <c r="E381" s="56"/>
      <c r="F381" s="81" t="s">
        <v>602</v>
      </c>
      <c r="G381" s="79" t="str">
        <f>IFERROR(VLOOKUP(C381,'[1]23_01_24 référentiel produit'!$A:$B,2,FALSE),"")</f>
        <v/>
      </c>
      <c r="H381" s="81"/>
      <c r="I381" s="64" t="s">
        <v>629</v>
      </c>
      <c r="J381" s="3" t="s">
        <v>779</v>
      </c>
    </row>
    <row r="382" spans="1:10" s="1" customFormat="1" x14ac:dyDescent="0.2">
      <c r="A382" s="59" t="s">
        <v>284</v>
      </c>
      <c r="B382" s="50" t="s">
        <v>294</v>
      </c>
      <c r="C382" s="51">
        <v>9800096</v>
      </c>
      <c r="D382" s="92"/>
      <c r="E382" s="56"/>
      <c r="F382" s="81" t="s">
        <v>602</v>
      </c>
      <c r="G382" s="79" t="str">
        <f>IFERROR(VLOOKUP(C382,'[1]23_01_24 référentiel produit'!$A:$B,2,FALSE),"")</f>
        <v>2020-038</v>
      </c>
      <c r="H382" s="81"/>
      <c r="I382" s="64" t="s">
        <v>752</v>
      </c>
      <c r="J382" s="3" t="s">
        <v>780</v>
      </c>
    </row>
    <row r="383" spans="1:10" s="1" customFormat="1" x14ac:dyDescent="0.2">
      <c r="A383" s="60" t="s">
        <v>284</v>
      </c>
      <c r="B383" s="113" t="s">
        <v>292</v>
      </c>
      <c r="C383" s="43">
        <v>2150100</v>
      </c>
      <c r="D383" s="94" t="s">
        <v>29</v>
      </c>
      <c r="E383" s="56"/>
      <c r="F383" s="81" t="s">
        <v>602</v>
      </c>
      <c r="G383" s="79" t="str">
        <f>IFERROR(VLOOKUP(C383,'[1]23_01_24 référentiel produit'!$A:$B,2,FALSE),"")</f>
        <v/>
      </c>
      <c r="H383" s="81"/>
      <c r="I383" s="64" t="s">
        <v>629</v>
      </c>
      <c r="J383" s="3" t="s">
        <v>781</v>
      </c>
    </row>
    <row r="384" spans="1:10" s="1" customFormat="1" x14ac:dyDescent="0.2">
      <c r="A384" s="60" t="s">
        <v>284</v>
      </c>
      <c r="B384" s="113" t="s">
        <v>295</v>
      </c>
      <c r="C384" s="43">
        <v>2180408</v>
      </c>
      <c r="D384" s="119" t="s">
        <v>29</v>
      </c>
      <c r="E384" s="56"/>
      <c r="F384" s="81" t="s">
        <v>602</v>
      </c>
      <c r="G384" s="79" t="str">
        <f>IFERROR(VLOOKUP(C384,'[1]23_01_24 référentiel produit'!$A:$B,2,FALSE),"")</f>
        <v/>
      </c>
      <c r="H384" s="81"/>
      <c r="I384" s="64" t="s">
        <v>752</v>
      </c>
      <c r="J384" s="3" t="s">
        <v>782</v>
      </c>
    </row>
    <row r="385" spans="1:10" s="1" customFormat="1" x14ac:dyDescent="0.2">
      <c r="A385" s="59" t="s">
        <v>284</v>
      </c>
      <c r="B385" s="84" t="s">
        <v>615</v>
      </c>
      <c r="C385" s="51">
        <v>2200263</v>
      </c>
      <c r="D385" s="92" t="s">
        <v>29</v>
      </c>
      <c r="E385" s="56"/>
      <c r="F385" s="81" t="s">
        <v>602</v>
      </c>
      <c r="G385" s="79" t="str">
        <f>IFERROR(VLOOKUP(C385,'[1]23_01_24 référentiel produit'!$A:$B,2,FALSE),"")</f>
        <v/>
      </c>
      <c r="H385" s="81"/>
      <c r="I385" s="64" t="s">
        <v>783</v>
      </c>
      <c r="J385" s="3" t="s">
        <v>784</v>
      </c>
    </row>
    <row r="386" spans="1:10" s="1" customFormat="1" x14ac:dyDescent="0.2">
      <c r="A386" s="59" t="s">
        <v>284</v>
      </c>
      <c r="B386" s="113" t="s">
        <v>997</v>
      </c>
      <c r="C386" s="43">
        <v>2210843</v>
      </c>
      <c r="D386" s="119" t="s">
        <v>29</v>
      </c>
      <c r="E386" s="56"/>
      <c r="F386" s="81" t="s">
        <v>602</v>
      </c>
      <c r="G386" s="79" t="str">
        <f>IFERROR(VLOOKUP(C386,'[1]23_01_24 référentiel produit'!$A:$B,2,FALSE),"")</f>
        <v/>
      </c>
      <c r="H386" s="81"/>
      <c r="I386" s="64" t="s">
        <v>783</v>
      </c>
      <c r="J386" s="3" t="s">
        <v>998</v>
      </c>
    </row>
    <row r="387" spans="1:10" s="1" customFormat="1" x14ac:dyDescent="0.2">
      <c r="A387" s="60" t="s">
        <v>284</v>
      </c>
      <c r="B387" s="50" t="s">
        <v>318</v>
      </c>
      <c r="C387" s="51">
        <v>9200235</v>
      </c>
      <c r="D387" s="53"/>
      <c r="E387" s="56"/>
      <c r="F387" s="81" t="s">
        <v>602</v>
      </c>
      <c r="G387" s="79" t="str">
        <f>IFERROR(VLOOKUP(C387,'[1]23_01_24 référentiel produit'!$A:$B,2,FALSE),"")</f>
        <v>2020-038</v>
      </c>
      <c r="H387" s="81"/>
      <c r="I387" s="64" t="s">
        <v>752</v>
      </c>
      <c r="J387" s="3" t="s">
        <v>779</v>
      </c>
    </row>
    <row r="388" spans="1:10" s="1" customFormat="1" x14ac:dyDescent="0.2">
      <c r="A388" s="59" t="s">
        <v>284</v>
      </c>
      <c r="B388" s="50" t="s">
        <v>296</v>
      </c>
      <c r="C388" s="51">
        <v>2170462</v>
      </c>
      <c r="D388" s="92"/>
      <c r="E388" s="56"/>
      <c r="F388" s="81" t="s">
        <v>602</v>
      </c>
      <c r="G388" s="79" t="str">
        <f>IFERROR(VLOOKUP(C388,'[1]23_01_24 référentiel produit'!$A:$B,2,FALSE),"")</f>
        <v>2020-038</v>
      </c>
      <c r="H388" s="81"/>
      <c r="I388" s="64" t="s">
        <v>783</v>
      </c>
      <c r="J388" s="3" t="s">
        <v>785</v>
      </c>
    </row>
    <row r="389" spans="1:10" s="1" customFormat="1" x14ac:dyDescent="0.2">
      <c r="A389" s="59" t="s">
        <v>284</v>
      </c>
      <c r="B389" s="115" t="s">
        <v>1153</v>
      </c>
      <c r="C389" s="51">
        <v>2170462</v>
      </c>
      <c r="D389" s="92"/>
      <c r="E389" s="56"/>
      <c r="F389" s="81" t="s">
        <v>602</v>
      </c>
      <c r="G389" s="79" t="str">
        <f>IFERROR(VLOOKUP(C389,'[1]23_01_24 référentiel produit'!$A:$B,2,FALSE),"")</f>
        <v>2020-038</v>
      </c>
      <c r="H389" s="81"/>
      <c r="I389" s="64" t="s">
        <v>783</v>
      </c>
      <c r="J389" s="3" t="s">
        <v>785</v>
      </c>
    </row>
    <row r="390" spans="1:10" s="1" customFormat="1" x14ac:dyDescent="0.2">
      <c r="A390" s="59" t="s">
        <v>284</v>
      </c>
      <c r="B390" s="115" t="s">
        <v>926</v>
      </c>
      <c r="C390" s="51">
        <v>2170462</v>
      </c>
      <c r="D390" s="92"/>
      <c r="E390" s="56"/>
      <c r="F390" s="81" t="s">
        <v>602</v>
      </c>
      <c r="G390" s="79" t="str">
        <f>IFERROR(VLOOKUP(C390,'[1]23_01_24 référentiel produit'!$A:$B,2,FALSE),"")</f>
        <v>2020-038</v>
      </c>
      <c r="H390" s="81"/>
      <c r="I390" s="64" t="s">
        <v>783</v>
      </c>
      <c r="J390" s="3" t="s">
        <v>785</v>
      </c>
    </row>
    <row r="391" spans="1:10" s="1" customFormat="1" x14ac:dyDescent="0.2">
      <c r="A391" s="60" t="s">
        <v>284</v>
      </c>
      <c r="B391" s="62" t="s">
        <v>297</v>
      </c>
      <c r="C391" s="43">
        <v>2180690</v>
      </c>
      <c r="D391" s="94"/>
      <c r="E391" s="56"/>
      <c r="F391" s="81" t="s">
        <v>602</v>
      </c>
      <c r="G391" s="79" t="str">
        <f>IFERROR(VLOOKUP(C391,'[1]23_01_24 référentiel produit'!$A:$B,2,FALSE),"")</f>
        <v/>
      </c>
      <c r="H391" s="81"/>
      <c r="I391" s="64" t="s">
        <v>783</v>
      </c>
      <c r="J391" s="3" t="s">
        <v>785</v>
      </c>
    </row>
    <row r="392" spans="1:10" s="1" customFormat="1" x14ac:dyDescent="0.2">
      <c r="A392" s="59" t="s">
        <v>284</v>
      </c>
      <c r="B392" s="50" t="s">
        <v>298</v>
      </c>
      <c r="C392" s="51">
        <v>8500470</v>
      </c>
      <c r="D392" s="53"/>
      <c r="E392" s="56"/>
      <c r="F392" s="81" t="s">
        <v>602</v>
      </c>
      <c r="G392" s="79" t="str">
        <f>IFERROR(VLOOKUP(C392,'[1]23_01_24 référentiel produit'!$A:$B,2,FALSE),"")</f>
        <v>2020-038</v>
      </c>
      <c r="H392" s="81"/>
      <c r="I392" s="64" t="s">
        <v>629</v>
      </c>
      <c r="J392" s="3" t="s">
        <v>786</v>
      </c>
    </row>
    <row r="393" spans="1:10" s="1" customFormat="1" x14ac:dyDescent="0.2">
      <c r="A393" s="59" t="s">
        <v>284</v>
      </c>
      <c r="B393" s="50" t="s">
        <v>300</v>
      </c>
      <c r="C393" s="51">
        <v>2170463</v>
      </c>
      <c r="D393" s="92"/>
      <c r="E393" s="56"/>
      <c r="F393" s="81" t="s">
        <v>602</v>
      </c>
      <c r="G393" s="79" t="str">
        <f>IFERROR(VLOOKUP(C393,'[1]23_01_24 référentiel produit'!$A:$B,2,FALSE),"")</f>
        <v/>
      </c>
      <c r="H393" s="81"/>
      <c r="I393" s="64" t="s">
        <v>752</v>
      </c>
      <c r="J393" s="3" t="s">
        <v>787</v>
      </c>
    </row>
    <row r="394" spans="1:10" s="1" customFormat="1" x14ac:dyDescent="0.2">
      <c r="A394" s="59" t="s">
        <v>284</v>
      </c>
      <c r="B394" s="50" t="s">
        <v>301</v>
      </c>
      <c r="C394" s="51">
        <v>2170464</v>
      </c>
      <c r="D394" s="92"/>
      <c r="E394" s="56"/>
      <c r="F394" s="81" t="s">
        <v>602</v>
      </c>
      <c r="G394" s="79" t="str">
        <f>IFERROR(VLOOKUP(C394,'[1]23_01_24 référentiel produit'!$A:$B,2,FALSE),"")</f>
        <v>2020-038</v>
      </c>
      <c r="H394" s="81"/>
      <c r="I394" s="64" t="s">
        <v>783</v>
      </c>
      <c r="J394" s="3" t="s">
        <v>788</v>
      </c>
    </row>
    <row r="395" spans="1:10" s="1" customFormat="1" x14ac:dyDescent="0.2">
      <c r="A395" s="59" t="s">
        <v>284</v>
      </c>
      <c r="B395" s="115" t="s">
        <v>1193</v>
      </c>
      <c r="C395" s="51">
        <v>2170464</v>
      </c>
      <c r="D395" s="92"/>
      <c r="E395" s="56"/>
      <c r="F395" s="81" t="s">
        <v>602</v>
      </c>
      <c r="G395" s="79" t="str">
        <f>IFERROR(VLOOKUP(C395,'[1]23_01_24 référentiel produit'!$A:$B,2,FALSE),"")</f>
        <v>2020-038</v>
      </c>
      <c r="H395" s="81"/>
      <c r="I395" s="64" t="s">
        <v>783</v>
      </c>
      <c r="J395" s="3" t="s">
        <v>788</v>
      </c>
    </row>
    <row r="396" spans="1:10" s="1" customFormat="1" x14ac:dyDescent="0.2">
      <c r="A396" s="59" t="s">
        <v>284</v>
      </c>
      <c r="B396" s="50" t="s">
        <v>303</v>
      </c>
      <c r="C396" s="51">
        <v>9300504</v>
      </c>
      <c r="D396" s="53"/>
      <c r="E396" s="56"/>
      <c r="F396" s="81" t="s">
        <v>602</v>
      </c>
      <c r="G396" s="79" t="str">
        <f>IFERROR(VLOOKUP(C396,'[1]23_01_24 référentiel produit'!$A:$B,2,FALSE),"")</f>
        <v>2020-038</v>
      </c>
      <c r="H396" s="81"/>
      <c r="I396" s="64" t="s">
        <v>752</v>
      </c>
      <c r="J396" s="3" t="s">
        <v>789</v>
      </c>
    </row>
    <row r="397" spans="1:10" s="1" customFormat="1" x14ac:dyDescent="0.2">
      <c r="A397" s="60" t="s">
        <v>284</v>
      </c>
      <c r="B397" s="62" t="s">
        <v>285</v>
      </c>
      <c r="C397" s="118">
        <v>9300504</v>
      </c>
      <c r="D397" s="54"/>
      <c r="E397" s="56"/>
      <c r="F397" s="81" t="s">
        <v>602</v>
      </c>
      <c r="G397" s="79" t="str">
        <f>IFERROR(VLOOKUP(C397,'[1]23_01_24 référentiel produit'!$A:$B,2,FALSE),"")</f>
        <v>2020-038</v>
      </c>
      <c r="H397" s="81"/>
      <c r="I397" s="64" t="s">
        <v>752</v>
      </c>
      <c r="J397" s="3" t="s">
        <v>789</v>
      </c>
    </row>
    <row r="398" spans="1:10" s="1" customFormat="1" x14ac:dyDescent="0.2">
      <c r="A398" s="60" t="s">
        <v>284</v>
      </c>
      <c r="B398" s="62" t="s">
        <v>287</v>
      </c>
      <c r="C398" s="118">
        <v>9300504</v>
      </c>
      <c r="D398" s="54"/>
      <c r="E398" s="56"/>
      <c r="F398" s="81" t="s">
        <v>602</v>
      </c>
      <c r="G398" s="79" t="str">
        <f>IFERROR(VLOOKUP(C398,'[1]23_01_24 référentiel produit'!$A:$B,2,FALSE),"")</f>
        <v>2020-038</v>
      </c>
      <c r="H398" s="81"/>
      <c r="I398" s="64" t="s">
        <v>752</v>
      </c>
      <c r="J398" s="3" t="s">
        <v>789</v>
      </c>
    </row>
    <row r="399" spans="1:10" s="1" customFormat="1" x14ac:dyDescent="0.2">
      <c r="A399" s="60" t="s">
        <v>284</v>
      </c>
      <c r="B399" s="62" t="s">
        <v>304</v>
      </c>
      <c r="C399" s="118">
        <v>9300504</v>
      </c>
      <c r="D399" s="54"/>
      <c r="E399" s="56"/>
      <c r="F399" s="81" t="s">
        <v>602</v>
      </c>
      <c r="G399" s="79" t="str">
        <f>IFERROR(VLOOKUP(C399,'[1]23_01_24 référentiel produit'!$A:$B,2,FALSE),"")</f>
        <v>2020-038</v>
      </c>
      <c r="H399" s="81"/>
      <c r="I399" s="64" t="s">
        <v>752</v>
      </c>
      <c r="J399" s="3" t="s">
        <v>789</v>
      </c>
    </row>
    <row r="400" spans="1:10" s="1" customFormat="1" x14ac:dyDescent="0.2">
      <c r="A400" s="60" t="s">
        <v>284</v>
      </c>
      <c r="B400" s="62" t="s">
        <v>314</v>
      </c>
      <c r="C400" s="118">
        <v>9300504</v>
      </c>
      <c r="D400" s="54"/>
      <c r="E400" s="56"/>
      <c r="F400" s="81" t="s">
        <v>602</v>
      </c>
      <c r="G400" s="79" t="str">
        <f>IFERROR(VLOOKUP(C400,'[1]23_01_24 référentiel produit'!$A:$B,2,FALSE),"")</f>
        <v>2020-038</v>
      </c>
      <c r="H400" s="81"/>
      <c r="I400" s="64" t="s">
        <v>752</v>
      </c>
      <c r="J400" s="3" t="s">
        <v>789</v>
      </c>
    </row>
    <row r="401" spans="1:10" s="1" customFormat="1" x14ac:dyDescent="0.2">
      <c r="A401" s="60" t="s">
        <v>284</v>
      </c>
      <c r="B401" s="62" t="s">
        <v>302</v>
      </c>
      <c r="C401" s="118">
        <v>9300504</v>
      </c>
      <c r="D401" s="54"/>
      <c r="E401" s="56"/>
      <c r="F401" s="81" t="s">
        <v>602</v>
      </c>
      <c r="G401" s="79" t="str">
        <f>IFERROR(VLOOKUP(C401,'[1]23_01_24 référentiel produit'!$A:$B,2,FALSE),"")</f>
        <v>2020-038</v>
      </c>
      <c r="H401" s="81"/>
      <c r="I401" s="64" t="s">
        <v>752</v>
      </c>
      <c r="J401" s="3" t="s">
        <v>789</v>
      </c>
    </row>
    <row r="402" spans="1:10" s="1" customFormat="1" x14ac:dyDescent="0.2">
      <c r="A402" s="60" t="s">
        <v>284</v>
      </c>
      <c r="B402" s="62" t="s">
        <v>313</v>
      </c>
      <c r="C402" s="118">
        <v>9300504</v>
      </c>
      <c r="D402" s="54"/>
      <c r="E402" s="56"/>
      <c r="F402" s="81" t="s">
        <v>602</v>
      </c>
      <c r="G402" s="79" t="str">
        <f>IFERROR(VLOOKUP(C402,'[1]23_01_24 référentiel produit'!$A:$B,2,FALSE),"")</f>
        <v>2020-038</v>
      </c>
      <c r="H402" s="81"/>
      <c r="I402" s="64" t="s">
        <v>752</v>
      </c>
      <c r="J402" s="3" t="s">
        <v>789</v>
      </c>
    </row>
    <row r="403" spans="1:10" s="1" customFormat="1" x14ac:dyDescent="0.2">
      <c r="A403" s="60" t="s">
        <v>284</v>
      </c>
      <c r="B403" s="113" t="s">
        <v>286</v>
      </c>
      <c r="C403" s="43">
        <v>2150103</v>
      </c>
      <c r="D403" s="54"/>
      <c r="E403" s="56"/>
      <c r="F403" s="81" t="s">
        <v>602</v>
      </c>
      <c r="G403" s="79" t="str">
        <f>IFERROR(VLOOKUP(C403,'[1]23_01_24 référentiel produit'!$A:$B,2,FALSE),"")</f>
        <v>2020-038</v>
      </c>
      <c r="H403" s="81"/>
      <c r="I403" s="64" t="s">
        <v>629</v>
      </c>
      <c r="J403" s="3" t="s">
        <v>790</v>
      </c>
    </row>
    <row r="404" spans="1:10" s="171" customFormat="1" x14ac:dyDescent="0.2">
      <c r="A404" s="162" t="s">
        <v>284</v>
      </c>
      <c r="B404" s="163" t="s">
        <v>1248</v>
      </c>
      <c r="C404" s="164" t="s">
        <v>1251</v>
      </c>
      <c r="D404" s="165"/>
      <c r="E404" s="166"/>
      <c r="F404" s="167" t="s">
        <v>602</v>
      </c>
      <c r="G404" s="168"/>
      <c r="H404" s="167"/>
      <c r="I404" s="169" t="s">
        <v>752</v>
      </c>
      <c r="J404" s="170" t="s">
        <v>1252</v>
      </c>
    </row>
    <row r="405" spans="1:10" s="1" customFormat="1" x14ac:dyDescent="0.2">
      <c r="A405" s="60" t="s">
        <v>284</v>
      </c>
      <c r="B405" s="113" t="s">
        <v>305</v>
      </c>
      <c r="C405" s="43">
        <v>2150104</v>
      </c>
      <c r="D405" s="54"/>
      <c r="E405" s="56"/>
      <c r="F405" s="81" t="s">
        <v>602</v>
      </c>
      <c r="G405" s="79" t="str">
        <f>IFERROR(VLOOKUP(C405,'[1]23_01_24 référentiel produit'!$A:$B,2,FALSE),"")</f>
        <v>2020-038</v>
      </c>
      <c r="H405" s="81"/>
      <c r="I405" s="64" t="s">
        <v>752</v>
      </c>
      <c r="J405" s="3" t="s">
        <v>790</v>
      </c>
    </row>
    <row r="406" spans="1:10" s="159" customFormat="1" x14ac:dyDescent="0.2">
      <c r="A406" s="153" t="s">
        <v>284</v>
      </c>
      <c r="B406" s="172" t="s">
        <v>1247</v>
      </c>
      <c r="C406" s="152" t="s">
        <v>1250</v>
      </c>
      <c r="D406" s="150"/>
      <c r="E406" s="151"/>
      <c r="F406" s="155" t="s">
        <v>602</v>
      </c>
      <c r="G406" s="156"/>
      <c r="H406" s="155"/>
      <c r="I406" s="157" t="s">
        <v>752</v>
      </c>
      <c r="J406" s="158" t="s">
        <v>1253</v>
      </c>
    </row>
    <row r="407" spans="1:10" s="1" customFormat="1" x14ac:dyDescent="0.2">
      <c r="A407" s="60" t="s">
        <v>284</v>
      </c>
      <c r="B407" s="113" t="s">
        <v>1232</v>
      </c>
      <c r="C407" s="43">
        <v>2230201</v>
      </c>
      <c r="D407" s="54"/>
      <c r="E407" s="56"/>
      <c r="F407" s="81" t="s">
        <v>602</v>
      </c>
      <c r="G407" s="79" t="str">
        <f>IFERROR(VLOOKUP(C407,'[1]23_01_24 référentiel produit'!$A:$B,2,FALSE),"")</f>
        <v/>
      </c>
      <c r="H407" s="81"/>
      <c r="I407" s="64" t="s">
        <v>752</v>
      </c>
      <c r="J407" s="3" t="s">
        <v>1233</v>
      </c>
    </row>
    <row r="408" spans="1:10" s="1" customFormat="1" x14ac:dyDescent="0.2">
      <c r="A408" s="59" t="s">
        <v>284</v>
      </c>
      <c r="B408" s="50" t="s">
        <v>308</v>
      </c>
      <c r="C408" s="51">
        <v>9400496</v>
      </c>
      <c r="D408" s="92"/>
      <c r="E408" s="56"/>
      <c r="F408" s="81" t="s">
        <v>602</v>
      </c>
      <c r="G408" s="79" t="str">
        <f>IFERROR(VLOOKUP(C408,'[1]23_01_24 référentiel produit'!$A:$B,2,FALSE),"")</f>
        <v>2020-038</v>
      </c>
      <c r="H408" s="81"/>
      <c r="I408" s="64" t="s">
        <v>752</v>
      </c>
      <c r="J408" s="3" t="s">
        <v>791</v>
      </c>
    </row>
    <row r="409" spans="1:10" s="1" customFormat="1" x14ac:dyDescent="0.2">
      <c r="A409" s="60" t="s">
        <v>284</v>
      </c>
      <c r="B409" s="113" t="s">
        <v>306</v>
      </c>
      <c r="C409" s="43">
        <v>2080010</v>
      </c>
      <c r="D409" s="54"/>
      <c r="E409" s="56"/>
      <c r="F409" s="81" t="s">
        <v>602</v>
      </c>
      <c r="G409" s="79" t="str">
        <f>IFERROR(VLOOKUP(C409,'[1]23_01_24 référentiel produit'!$A:$B,2,FALSE),"")</f>
        <v/>
      </c>
      <c r="H409" s="81"/>
      <c r="I409" s="64" t="s">
        <v>752</v>
      </c>
      <c r="J409" s="3" t="s">
        <v>784</v>
      </c>
    </row>
    <row r="410" spans="1:10" s="1" customFormat="1" x14ac:dyDescent="0.2">
      <c r="A410" s="60" t="s">
        <v>284</v>
      </c>
      <c r="B410" s="113" t="s">
        <v>307</v>
      </c>
      <c r="C410" s="43">
        <v>2160616</v>
      </c>
      <c r="D410" s="94" t="s">
        <v>29</v>
      </c>
      <c r="E410" s="56"/>
      <c r="F410" s="81" t="s">
        <v>602</v>
      </c>
      <c r="G410" s="79" t="str">
        <f>IFERROR(VLOOKUP(C410,'[1]23_01_24 référentiel produit'!$A:$B,2,FALSE),"")</f>
        <v/>
      </c>
      <c r="H410" s="81"/>
      <c r="I410" s="64" t="s">
        <v>752</v>
      </c>
      <c r="J410" s="3" t="s">
        <v>792</v>
      </c>
    </row>
    <row r="411" spans="1:10" s="1" customFormat="1" x14ac:dyDescent="0.2">
      <c r="A411" s="60" t="s">
        <v>284</v>
      </c>
      <c r="B411" s="113" t="s">
        <v>309</v>
      </c>
      <c r="C411" s="43">
        <v>2190065</v>
      </c>
      <c r="D411" s="54"/>
      <c r="E411" s="56"/>
      <c r="F411" s="81" t="s">
        <v>602</v>
      </c>
      <c r="G411" s="79" t="str">
        <f>IFERROR(VLOOKUP(C411,'[1]23_01_24 référentiel produit'!$A:$B,2,FALSE),"")</f>
        <v>2020-038</v>
      </c>
      <c r="H411" s="81"/>
      <c r="I411" s="64" t="s">
        <v>752</v>
      </c>
      <c r="J411" s="3" t="s">
        <v>793</v>
      </c>
    </row>
    <row r="412" spans="1:10" s="1" customFormat="1" x14ac:dyDescent="0.2">
      <c r="A412" s="60" t="s">
        <v>284</v>
      </c>
      <c r="B412" s="113" t="s">
        <v>573</v>
      </c>
      <c r="C412" s="43">
        <v>2190843</v>
      </c>
      <c r="D412" s="54"/>
      <c r="E412" s="56"/>
      <c r="F412" s="81" t="s">
        <v>602</v>
      </c>
      <c r="G412" s="79" t="str">
        <f>IFERROR(VLOOKUP(C412,'[1]23_01_24 référentiel produit'!$A:$B,2,FALSE),"")</f>
        <v>2020-038</v>
      </c>
      <c r="H412" s="81"/>
      <c r="I412" s="64" t="s">
        <v>783</v>
      </c>
      <c r="J412" s="3" t="s">
        <v>794</v>
      </c>
    </row>
    <row r="413" spans="1:10" s="1" customFormat="1" x14ac:dyDescent="0.2">
      <c r="A413" s="60" t="s">
        <v>284</v>
      </c>
      <c r="B413" s="113" t="s">
        <v>299</v>
      </c>
      <c r="C413" s="43">
        <v>9800396</v>
      </c>
      <c r="D413" s="94" t="s">
        <v>29</v>
      </c>
      <c r="E413" s="56"/>
      <c r="F413" s="81" t="s">
        <v>602</v>
      </c>
      <c r="G413" s="79" t="str">
        <f>IFERROR(VLOOKUP(C413,'[1]23_01_24 référentiel produit'!$A:$B,2,FALSE),"")</f>
        <v/>
      </c>
      <c r="H413" s="81"/>
      <c r="I413" s="64" t="s">
        <v>629</v>
      </c>
      <c r="J413" s="3" t="s">
        <v>795</v>
      </c>
    </row>
    <row r="414" spans="1:10" s="1" customFormat="1" x14ac:dyDescent="0.2">
      <c r="A414" s="59" t="s">
        <v>284</v>
      </c>
      <c r="B414" s="50" t="s">
        <v>310</v>
      </c>
      <c r="C414" s="51">
        <v>2160985</v>
      </c>
      <c r="D414" s="53"/>
      <c r="E414" s="56"/>
      <c r="F414" s="81" t="s">
        <v>602</v>
      </c>
      <c r="G414" s="79" t="str">
        <f>IFERROR(VLOOKUP(C414,'[1]23_01_24 référentiel produit'!$A:$B,2,FALSE),"")</f>
        <v>2020-038</v>
      </c>
      <c r="H414" s="81"/>
      <c r="I414" s="64" t="s">
        <v>752</v>
      </c>
      <c r="J414" s="3" t="s">
        <v>796</v>
      </c>
    </row>
    <row r="415" spans="1:10" s="1" customFormat="1" x14ac:dyDescent="0.2">
      <c r="A415" s="60" t="s">
        <v>284</v>
      </c>
      <c r="B415" s="62" t="s">
        <v>311</v>
      </c>
      <c r="C415" s="43">
        <v>2160985</v>
      </c>
      <c r="D415" s="54"/>
      <c r="E415" s="56"/>
      <c r="F415" s="81" t="s">
        <v>602</v>
      </c>
      <c r="G415" s="79" t="str">
        <f>IFERROR(VLOOKUP(C415,'[1]23_01_24 référentiel produit'!$A:$B,2,FALSE),"")</f>
        <v>2020-038</v>
      </c>
      <c r="H415" s="81"/>
      <c r="I415" s="64" t="s">
        <v>752</v>
      </c>
      <c r="J415" s="3" t="s">
        <v>796</v>
      </c>
    </row>
    <row r="416" spans="1:10" s="1" customFormat="1" x14ac:dyDescent="0.2">
      <c r="A416" s="60" t="s">
        <v>284</v>
      </c>
      <c r="B416" s="62" t="s">
        <v>312</v>
      </c>
      <c r="C416" s="43">
        <v>2160985</v>
      </c>
      <c r="D416" s="54"/>
      <c r="E416" s="56"/>
      <c r="F416" s="81" t="s">
        <v>602</v>
      </c>
      <c r="G416" s="79" t="str">
        <f>IFERROR(VLOOKUP(C416,'[1]23_01_24 référentiel produit'!$A:$B,2,FALSE),"")</f>
        <v>2020-038</v>
      </c>
      <c r="H416" s="81"/>
      <c r="I416" s="64" t="s">
        <v>752</v>
      </c>
      <c r="J416" s="3" t="s">
        <v>796</v>
      </c>
    </row>
    <row r="417" spans="1:10" s="1" customFormat="1" x14ac:dyDescent="0.2">
      <c r="A417" s="59" t="s">
        <v>315</v>
      </c>
      <c r="B417" s="50" t="s">
        <v>316</v>
      </c>
      <c r="C417" s="51">
        <v>2110009</v>
      </c>
      <c r="D417" s="53"/>
      <c r="E417" s="56"/>
      <c r="F417" s="81" t="s">
        <v>602</v>
      </c>
      <c r="G417" s="79" t="str">
        <f>IFERROR(VLOOKUP(C417,'[1]23_01_24 référentiel produit'!$A:$B,2,FALSE),"")</f>
        <v/>
      </c>
      <c r="H417" s="81"/>
      <c r="I417" s="64" t="s">
        <v>760</v>
      </c>
      <c r="J417" s="3" t="s">
        <v>767</v>
      </c>
    </row>
    <row r="418" spans="1:10" s="1" customFormat="1" x14ac:dyDescent="0.2">
      <c r="A418" s="60" t="s">
        <v>315</v>
      </c>
      <c r="B418" s="113" t="s">
        <v>317</v>
      </c>
      <c r="C418" s="43">
        <v>2160399</v>
      </c>
      <c r="D418" s="54"/>
      <c r="E418" s="56"/>
      <c r="F418" s="81" t="s">
        <v>602</v>
      </c>
      <c r="G418" s="79" t="str">
        <f>IFERROR(VLOOKUP(C418,'[1]23_01_24 référentiel produit'!$A:$B,2,FALSE),"")</f>
        <v/>
      </c>
      <c r="H418" s="81"/>
      <c r="I418" s="64" t="s">
        <v>760</v>
      </c>
      <c r="J418" s="3" t="s">
        <v>767</v>
      </c>
    </row>
    <row r="419" spans="1:10" s="1" customFormat="1" x14ac:dyDescent="0.2">
      <c r="A419" s="59" t="s">
        <v>277</v>
      </c>
      <c r="B419" s="50" t="s">
        <v>932</v>
      </c>
      <c r="C419" s="51">
        <v>2200899</v>
      </c>
      <c r="D419" s="53"/>
      <c r="E419" s="56"/>
      <c r="F419" s="81" t="s">
        <v>602</v>
      </c>
      <c r="G419" s="79" t="str">
        <f>IFERROR(VLOOKUP(C419,'[1]23_01_24 référentiel produit'!$A:$B,2,FALSE),"")</f>
        <v>2018-035</v>
      </c>
      <c r="H419" s="81"/>
      <c r="I419" s="64" t="s">
        <v>723</v>
      </c>
      <c r="J419" s="3" t="s">
        <v>775</v>
      </c>
    </row>
    <row r="420" spans="1:10" s="1" customFormat="1" x14ac:dyDescent="0.2">
      <c r="A420" s="59" t="s">
        <v>277</v>
      </c>
      <c r="B420" s="62" t="s">
        <v>1046</v>
      </c>
      <c r="C420" s="51">
        <v>2210851</v>
      </c>
      <c r="D420" s="53"/>
      <c r="E420" s="56"/>
      <c r="F420" s="81" t="s">
        <v>602</v>
      </c>
      <c r="G420" s="79" t="str">
        <f>IFERROR(VLOOKUP(C420,'[1]23_01_24 référentiel produit'!$A:$B,2,FALSE),"")</f>
        <v/>
      </c>
      <c r="H420" s="81"/>
      <c r="I420" s="64" t="s">
        <v>723</v>
      </c>
      <c r="J420" s="3" t="s">
        <v>775</v>
      </c>
    </row>
    <row r="421" spans="1:10" s="1" customFormat="1" x14ac:dyDescent="0.2">
      <c r="A421" s="59" t="s">
        <v>277</v>
      </c>
      <c r="B421" s="62" t="s">
        <v>1048</v>
      </c>
      <c r="C421" s="51">
        <v>2210853</v>
      </c>
      <c r="D421" s="53"/>
      <c r="E421" s="56"/>
      <c r="F421" s="81" t="s">
        <v>602</v>
      </c>
      <c r="G421" s="79" t="str">
        <f>IFERROR(VLOOKUP(C421,'[1]23_01_24 référentiel produit'!$A:$B,2,FALSE),"")</f>
        <v/>
      </c>
      <c r="H421" s="81"/>
      <c r="I421" s="64" t="s">
        <v>723</v>
      </c>
      <c r="J421" s="3" t="s">
        <v>775</v>
      </c>
    </row>
    <row r="422" spans="1:10" s="1" customFormat="1" x14ac:dyDescent="0.2">
      <c r="A422" s="59" t="s">
        <v>277</v>
      </c>
      <c r="B422" s="50" t="s">
        <v>610</v>
      </c>
      <c r="C422" s="43">
        <v>2200059</v>
      </c>
      <c r="D422" s="54" t="s">
        <v>29</v>
      </c>
      <c r="E422" s="56"/>
      <c r="F422" s="81" t="s">
        <v>602</v>
      </c>
      <c r="G422" s="79" t="str">
        <f>IFERROR(VLOOKUP(C422,'[1]23_01_24 référentiel produit'!$A:$B,2,FALSE),"")</f>
        <v/>
      </c>
      <c r="H422" s="81"/>
      <c r="I422" s="64" t="s">
        <v>797</v>
      </c>
      <c r="J422" s="3" t="s">
        <v>798</v>
      </c>
    </row>
    <row r="423" spans="1:10" s="1" customFormat="1" x14ac:dyDescent="0.2">
      <c r="A423" s="59" t="s">
        <v>277</v>
      </c>
      <c r="B423" s="62" t="s">
        <v>611</v>
      </c>
      <c r="C423" s="43">
        <v>2200059</v>
      </c>
      <c r="D423" s="54" t="s">
        <v>29</v>
      </c>
      <c r="E423" s="56"/>
      <c r="F423" s="81" t="s">
        <v>602</v>
      </c>
      <c r="G423" s="79" t="str">
        <f>IFERROR(VLOOKUP(C423,'[1]23_01_24 référentiel produit'!$A:$B,2,FALSE),"")</f>
        <v/>
      </c>
      <c r="H423" s="81"/>
      <c r="I423" s="64" t="s">
        <v>797</v>
      </c>
      <c r="J423" s="3" t="s">
        <v>798</v>
      </c>
    </row>
    <row r="424" spans="1:10" s="1" customFormat="1" x14ac:dyDescent="0.2">
      <c r="A424" s="59" t="s">
        <v>277</v>
      </c>
      <c r="B424" s="62" t="s">
        <v>612</v>
      </c>
      <c r="C424" s="43">
        <v>2200059</v>
      </c>
      <c r="D424" s="54" t="s">
        <v>29</v>
      </c>
      <c r="E424" s="56"/>
      <c r="F424" s="81" t="s">
        <v>602</v>
      </c>
      <c r="G424" s="79" t="str">
        <f>IFERROR(VLOOKUP(C424,'[1]23_01_24 référentiel produit'!$A:$B,2,FALSE),"")</f>
        <v/>
      </c>
      <c r="H424" s="81"/>
      <c r="I424" s="64" t="s">
        <v>797</v>
      </c>
      <c r="J424" s="3" t="s">
        <v>798</v>
      </c>
    </row>
    <row r="425" spans="1:10" s="1" customFormat="1" x14ac:dyDescent="0.2">
      <c r="A425" s="59" t="s">
        <v>277</v>
      </c>
      <c r="B425" s="62" t="s">
        <v>1043</v>
      </c>
      <c r="C425" s="43">
        <v>2200059</v>
      </c>
      <c r="D425" s="54" t="s">
        <v>29</v>
      </c>
      <c r="E425" s="56"/>
      <c r="F425" s="81" t="s">
        <v>602</v>
      </c>
      <c r="G425" s="79" t="str">
        <f>IFERROR(VLOOKUP(C425,'[1]23_01_24 référentiel produit'!$A:$B,2,FALSE),"")</f>
        <v/>
      </c>
      <c r="H425" s="81"/>
      <c r="I425" s="64" t="s">
        <v>797</v>
      </c>
      <c r="J425" s="3" t="s">
        <v>798</v>
      </c>
    </row>
    <row r="426" spans="1:10" s="1" customFormat="1" x14ac:dyDescent="0.2">
      <c r="A426" s="59" t="s">
        <v>277</v>
      </c>
      <c r="B426" s="50" t="s">
        <v>278</v>
      </c>
      <c r="C426" s="51">
        <v>2180631</v>
      </c>
      <c r="D426" s="92"/>
      <c r="E426" s="56"/>
      <c r="F426" s="81" t="s">
        <v>602</v>
      </c>
      <c r="G426" s="79" t="str">
        <f>IFERROR(VLOOKUP(C426,'[1]23_01_24 référentiel produit'!$A:$B,2,FALSE),"")</f>
        <v>2018-044</v>
      </c>
      <c r="H426" s="81"/>
      <c r="I426" s="64" t="s">
        <v>629</v>
      </c>
      <c r="J426" s="3" t="s">
        <v>799</v>
      </c>
    </row>
    <row r="427" spans="1:10" s="1" customFormat="1" x14ac:dyDescent="0.2">
      <c r="A427" s="60" t="s">
        <v>277</v>
      </c>
      <c r="B427" s="62" t="s">
        <v>1079</v>
      </c>
      <c r="C427" s="43">
        <v>2180631</v>
      </c>
      <c r="D427" s="54"/>
      <c r="E427" s="55"/>
      <c r="F427" s="81" t="s">
        <v>602</v>
      </c>
      <c r="G427" s="79" t="str">
        <f>IFERROR(VLOOKUP(C427,'[1]23_01_24 référentiel produit'!$A:$B,2,FALSE),"")</f>
        <v>2018-044</v>
      </c>
      <c r="H427" s="81"/>
      <c r="I427" s="64" t="s">
        <v>629</v>
      </c>
      <c r="J427" s="3" t="s">
        <v>799</v>
      </c>
    </row>
    <row r="428" spans="1:10" s="1" customFormat="1" x14ac:dyDescent="0.2">
      <c r="A428" s="60" t="s">
        <v>277</v>
      </c>
      <c r="B428" s="62" t="s">
        <v>1103</v>
      </c>
      <c r="C428" s="43">
        <v>2180631</v>
      </c>
      <c r="D428" s="54"/>
      <c r="E428" s="55"/>
      <c r="F428" s="81" t="s">
        <v>602</v>
      </c>
      <c r="G428" s="79" t="str">
        <f>IFERROR(VLOOKUP(C428,'[1]23_01_24 référentiel produit'!$A:$B,2,FALSE),"")</f>
        <v>2018-044</v>
      </c>
      <c r="H428" s="81"/>
      <c r="I428" s="64" t="s">
        <v>629</v>
      </c>
      <c r="J428" s="3" t="s">
        <v>799</v>
      </c>
    </row>
    <row r="429" spans="1:10" s="1" customFormat="1" x14ac:dyDescent="0.2">
      <c r="A429" s="60" t="s">
        <v>277</v>
      </c>
      <c r="B429" s="62" t="s">
        <v>1080</v>
      </c>
      <c r="C429" s="43">
        <v>2180631</v>
      </c>
      <c r="D429" s="54"/>
      <c r="E429" s="55"/>
      <c r="F429" s="81" t="s">
        <v>602</v>
      </c>
      <c r="G429" s="79" t="str">
        <f>IFERROR(VLOOKUP(C429,'[1]23_01_24 référentiel produit'!$A:$B,2,FALSE),"")</f>
        <v>2018-044</v>
      </c>
      <c r="H429" s="81"/>
      <c r="I429" s="64" t="s">
        <v>629</v>
      </c>
      <c r="J429" s="3" t="s">
        <v>799</v>
      </c>
    </row>
    <row r="430" spans="1:10" s="1" customFormat="1" x14ac:dyDescent="0.2">
      <c r="A430" s="59" t="s">
        <v>277</v>
      </c>
      <c r="B430" s="62" t="s">
        <v>1034</v>
      </c>
      <c r="C430" s="51">
        <v>2180631</v>
      </c>
      <c r="D430" s="92"/>
      <c r="E430" s="56"/>
      <c r="F430" s="81" t="s">
        <v>602</v>
      </c>
      <c r="G430" s="79" t="str">
        <f>IFERROR(VLOOKUP(C430,'[1]23_01_24 référentiel produit'!$A:$B,2,FALSE),"")</f>
        <v>2018-044</v>
      </c>
      <c r="H430" s="81"/>
      <c r="I430" s="64" t="s">
        <v>629</v>
      </c>
      <c r="J430" s="3" t="s">
        <v>799</v>
      </c>
    </row>
    <row r="431" spans="1:10" s="1" customFormat="1" x14ac:dyDescent="0.2">
      <c r="A431" s="59" t="s">
        <v>277</v>
      </c>
      <c r="B431" s="62" t="s">
        <v>1152</v>
      </c>
      <c r="C431" s="51">
        <v>2180631</v>
      </c>
      <c r="D431" s="92"/>
      <c r="E431" s="56"/>
      <c r="F431" s="81" t="s">
        <v>602</v>
      </c>
      <c r="G431" s="79" t="str">
        <f>IFERROR(VLOOKUP(C431,'[1]23_01_24 référentiel produit'!$A:$B,2,FALSE),"")</f>
        <v>2018-044</v>
      </c>
      <c r="H431" s="81"/>
      <c r="I431" s="64" t="s">
        <v>629</v>
      </c>
      <c r="J431" s="3" t="s">
        <v>799</v>
      </c>
    </row>
    <row r="432" spans="1:10" s="1" customFormat="1" x14ac:dyDescent="0.2">
      <c r="A432" s="59" t="s">
        <v>277</v>
      </c>
      <c r="B432" s="50" t="s">
        <v>938</v>
      </c>
      <c r="C432" s="51">
        <v>2200324</v>
      </c>
      <c r="D432" s="92"/>
      <c r="E432" s="56"/>
      <c r="F432" s="81" t="s">
        <v>602</v>
      </c>
      <c r="G432" s="79" t="str">
        <f>IFERROR(VLOOKUP(C432,'[1]23_01_24 référentiel produit'!$A:$B,2,FALSE),"")</f>
        <v/>
      </c>
      <c r="H432" s="81"/>
      <c r="I432" s="64" t="s">
        <v>752</v>
      </c>
      <c r="J432" s="3" t="s">
        <v>941</v>
      </c>
    </row>
    <row r="433" spans="1:10" s="1" customFormat="1" x14ac:dyDescent="0.2">
      <c r="A433" s="60" t="s">
        <v>277</v>
      </c>
      <c r="B433" s="50" t="s">
        <v>279</v>
      </c>
      <c r="C433" s="43">
        <v>2090127</v>
      </c>
      <c r="D433" s="54"/>
      <c r="E433" s="56" t="s">
        <v>1053</v>
      </c>
      <c r="F433" s="81" t="s">
        <v>602</v>
      </c>
      <c r="G433" s="79" t="str">
        <f>IFERROR(VLOOKUP(C433,'[1]23_01_24 référentiel produit'!$A:$B,2,FALSE),"")</f>
        <v>2018-044</v>
      </c>
      <c r="H433" s="81"/>
      <c r="I433" s="64" t="s">
        <v>797</v>
      </c>
      <c r="J433" s="3" t="s">
        <v>800</v>
      </c>
    </row>
    <row r="434" spans="1:10" s="1" customFormat="1" x14ac:dyDescent="0.2">
      <c r="A434" s="60" t="s">
        <v>277</v>
      </c>
      <c r="B434" s="62" t="s">
        <v>1044</v>
      </c>
      <c r="C434" s="43">
        <v>2090127</v>
      </c>
      <c r="D434" s="54"/>
      <c r="E434" s="56"/>
      <c r="F434" s="81" t="s">
        <v>602</v>
      </c>
      <c r="G434" s="79" t="str">
        <f>IFERROR(VLOOKUP(C434,'[1]23_01_24 référentiel produit'!$A:$B,2,FALSE),"")</f>
        <v>2018-044</v>
      </c>
      <c r="H434" s="81"/>
      <c r="I434" s="64" t="s">
        <v>797</v>
      </c>
      <c r="J434" s="3" t="s">
        <v>800</v>
      </c>
    </row>
    <row r="435" spans="1:10" s="1" customFormat="1" x14ac:dyDescent="0.2">
      <c r="A435" s="60" t="s">
        <v>277</v>
      </c>
      <c r="B435" s="62" t="s">
        <v>280</v>
      </c>
      <c r="C435" s="43">
        <v>2090127</v>
      </c>
      <c r="D435" s="54"/>
      <c r="E435" s="56"/>
      <c r="F435" s="81" t="s">
        <v>602</v>
      </c>
      <c r="G435" s="79" t="str">
        <f>IFERROR(VLOOKUP(C435,'[1]23_01_24 référentiel produit'!$A:$B,2,FALSE),"")</f>
        <v>2018-044</v>
      </c>
      <c r="H435" s="81"/>
      <c r="I435" s="64" t="s">
        <v>797</v>
      </c>
      <c r="J435" s="3" t="s">
        <v>800</v>
      </c>
    </row>
    <row r="436" spans="1:10" s="1" customFormat="1" x14ac:dyDescent="0.2">
      <c r="A436" s="60" t="s">
        <v>277</v>
      </c>
      <c r="B436" s="62" t="s">
        <v>1045</v>
      </c>
      <c r="C436" s="43">
        <v>2090127</v>
      </c>
      <c r="D436" s="54"/>
      <c r="E436" s="56"/>
      <c r="F436" s="81" t="s">
        <v>602</v>
      </c>
      <c r="G436" s="79" t="str">
        <f>IFERROR(VLOOKUP(C436,'[1]23_01_24 référentiel produit'!$A:$B,2,FALSE),"")</f>
        <v>2018-044</v>
      </c>
      <c r="H436" s="81"/>
      <c r="I436" s="64" t="s">
        <v>797</v>
      </c>
      <c r="J436" s="3" t="s">
        <v>800</v>
      </c>
    </row>
    <row r="437" spans="1:10" s="1" customFormat="1" x14ac:dyDescent="0.2">
      <c r="A437" s="60" t="s">
        <v>277</v>
      </c>
      <c r="B437" s="84" t="s">
        <v>949</v>
      </c>
      <c r="C437" s="43">
        <v>2210019</v>
      </c>
      <c r="D437" s="54" t="s">
        <v>29</v>
      </c>
      <c r="E437" s="56"/>
      <c r="F437" s="81" t="s">
        <v>602</v>
      </c>
      <c r="G437" s="79" t="str">
        <f>IFERROR(VLOOKUP(C437,'[1]23_01_24 référentiel produit'!$A:$B,2,FALSE),"")</f>
        <v/>
      </c>
      <c r="H437" s="81"/>
      <c r="I437" s="64" t="s">
        <v>752</v>
      </c>
      <c r="J437" s="3" t="s">
        <v>950</v>
      </c>
    </row>
    <row r="438" spans="1:10" s="1" customFormat="1" x14ac:dyDescent="0.2">
      <c r="A438" s="60" t="s">
        <v>277</v>
      </c>
      <c r="B438" s="50" t="s">
        <v>562</v>
      </c>
      <c r="C438" s="43">
        <v>2190538</v>
      </c>
      <c r="D438" s="54"/>
      <c r="E438" s="56"/>
      <c r="F438" s="81" t="s">
        <v>602</v>
      </c>
      <c r="G438" s="79" t="str">
        <f>IFERROR(VLOOKUP(C438,'[1]23_01_24 référentiel produit'!$A:$B,2,FALSE),"")</f>
        <v>2018-044</v>
      </c>
      <c r="H438" s="81"/>
      <c r="I438" s="64" t="s">
        <v>801</v>
      </c>
      <c r="J438" s="3" t="s">
        <v>802</v>
      </c>
    </row>
    <row r="439" spans="1:10" s="1" customFormat="1" x14ac:dyDescent="0.2">
      <c r="A439" s="60" t="s">
        <v>277</v>
      </c>
      <c r="B439" s="62" t="s">
        <v>1172</v>
      </c>
      <c r="C439" s="43">
        <v>2190538</v>
      </c>
      <c r="D439" s="54"/>
      <c r="E439" s="56"/>
      <c r="F439" s="81" t="s">
        <v>602</v>
      </c>
      <c r="G439" s="79" t="str">
        <f>IFERROR(VLOOKUP(C439,'[1]23_01_24 référentiel produit'!$A:$B,2,FALSE),"")</f>
        <v>2018-044</v>
      </c>
      <c r="H439" s="81"/>
      <c r="I439" s="64" t="s">
        <v>801</v>
      </c>
      <c r="J439" s="3" t="s">
        <v>802</v>
      </c>
    </row>
    <row r="440" spans="1:10" s="1" customFormat="1" x14ac:dyDescent="0.2">
      <c r="A440" s="60" t="s">
        <v>277</v>
      </c>
      <c r="B440" s="84" t="s">
        <v>1009</v>
      </c>
      <c r="C440" s="43">
        <v>2210895</v>
      </c>
      <c r="D440" s="54" t="s">
        <v>29</v>
      </c>
      <c r="E440" s="56"/>
      <c r="F440" s="81" t="s">
        <v>602</v>
      </c>
      <c r="G440" s="79" t="str">
        <f>IFERROR(VLOOKUP(C440,'[1]23_01_24 référentiel produit'!$A:$B,2,FALSE),"")</f>
        <v/>
      </c>
      <c r="H440" s="81"/>
      <c r="I440" s="64" t="s">
        <v>801</v>
      </c>
      <c r="J440" s="3" t="s">
        <v>1010</v>
      </c>
    </row>
    <row r="441" spans="1:10" s="11" customFormat="1" ht="24" x14ac:dyDescent="0.2">
      <c r="A441" s="74" t="s">
        <v>319</v>
      </c>
      <c r="B441" s="75" t="s">
        <v>320</v>
      </c>
      <c r="C441" s="76">
        <v>2180543</v>
      </c>
      <c r="D441" s="86"/>
      <c r="E441" s="106" t="s">
        <v>1205</v>
      </c>
      <c r="F441" s="87" t="s">
        <v>602</v>
      </c>
      <c r="G441" s="79" t="str">
        <f>IFERROR(VLOOKUP(C441,'[1]23_01_24 référentiel produit'!$A:$B,2,FALSE),"")</f>
        <v/>
      </c>
      <c r="H441" s="87"/>
      <c r="I441" s="65" t="s">
        <v>630</v>
      </c>
      <c r="J441" s="13" t="s">
        <v>803</v>
      </c>
    </row>
    <row r="442" spans="1:10" s="11" customFormat="1" ht="24" x14ac:dyDescent="0.2">
      <c r="A442" s="74" t="s">
        <v>319</v>
      </c>
      <c r="B442" s="75" t="s">
        <v>321</v>
      </c>
      <c r="C442" s="76">
        <v>2180544</v>
      </c>
      <c r="D442" s="86"/>
      <c r="E442" s="106" t="s">
        <v>1205</v>
      </c>
      <c r="F442" s="87" t="s">
        <v>602</v>
      </c>
      <c r="G442" s="79" t="str">
        <f>IFERROR(VLOOKUP(C442,'[1]23_01_24 référentiel produit'!$A:$B,2,FALSE),"")</f>
        <v/>
      </c>
      <c r="H442" s="87"/>
      <c r="I442" s="65" t="s">
        <v>630</v>
      </c>
      <c r="J442" s="13" t="s">
        <v>803</v>
      </c>
    </row>
    <row r="443" spans="1:10" s="1" customFormat="1" x14ac:dyDescent="0.2">
      <c r="A443" s="59" t="s">
        <v>319</v>
      </c>
      <c r="B443" s="50" t="s">
        <v>322</v>
      </c>
      <c r="C443" s="51">
        <v>2170861</v>
      </c>
      <c r="D443" s="53" t="s">
        <v>29</v>
      </c>
      <c r="E443" s="56"/>
      <c r="F443" s="81" t="s">
        <v>602</v>
      </c>
      <c r="G443" s="79" t="str">
        <f>IFERROR(VLOOKUP(C443,'[1]23_01_24 référentiel produit'!$A:$B,2,FALSE),"")</f>
        <v/>
      </c>
      <c r="H443" s="81"/>
      <c r="I443" s="64" t="s">
        <v>630</v>
      </c>
      <c r="J443" s="3" t="s">
        <v>804</v>
      </c>
    </row>
    <row r="444" spans="1:10" s="1" customFormat="1" x14ac:dyDescent="0.2">
      <c r="A444" s="59" t="s">
        <v>319</v>
      </c>
      <c r="B444" s="50" t="s">
        <v>538</v>
      </c>
      <c r="C444" s="51">
        <v>2190264</v>
      </c>
      <c r="D444" s="53"/>
      <c r="E444" s="56"/>
      <c r="F444" s="81" t="s">
        <v>602</v>
      </c>
      <c r="G444" s="79" t="str">
        <f>IFERROR(VLOOKUP(C444,'[1]23_01_24 référentiel produit'!$A:$B,2,FALSE),"")</f>
        <v/>
      </c>
      <c r="H444" s="81"/>
      <c r="I444" s="64" t="s">
        <v>630</v>
      </c>
      <c r="J444" s="3" t="s">
        <v>805</v>
      </c>
    </row>
    <row r="445" spans="1:10" s="1" customFormat="1" x14ac:dyDescent="0.2">
      <c r="A445" s="59" t="s">
        <v>319</v>
      </c>
      <c r="B445" s="50" t="s">
        <v>323</v>
      </c>
      <c r="C445" s="51">
        <v>2110059</v>
      </c>
      <c r="D445" s="53"/>
      <c r="E445" s="56"/>
      <c r="F445" s="81" t="s">
        <v>602</v>
      </c>
      <c r="G445" s="79" t="str">
        <f>IFERROR(VLOOKUP(C445,'[1]23_01_24 référentiel produit'!$A:$B,2,FALSE),"")</f>
        <v>2017-028</v>
      </c>
      <c r="H445" s="81"/>
      <c r="I445" s="64" t="s">
        <v>806</v>
      </c>
      <c r="J445" s="3" t="s">
        <v>807</v>
      </c>
    </row>
    <row r="446" spans="1:10" s="1" customFormat="1" x14ac:dyDescent="0.2">
      <c r="A446" s="60" t="s">
        <v>319</v>
      </c>
      <c r="B446" s="62" t="s">
        <v>324</v>
      </c>
      <c r="C446" s="43">
        <v>2110059</v>
      </c>
      <c r="D446" s="54"/>
      <c r="E446" s="56"/>
      <c r="F446" s="81" t="s">
        <v>602</v>
      </c>
      <c r="G446" s="79" t="str">
        <f>IFERROR(VLOOKUP(C446,'[1]23_01_24 référentiel produit'!$A:$B,2,FALSE),"")</f>
        <v>2017-028</v>
      </c>
      <c r="H446" s="81"/>
      <c r="I446" s="64" t="s">
        <v>806</v>
      </c>
      <c r="J446" s="3" t="s">
        <v>807</v>
      </c>
    </row>
    <row r="447" spans="1:10" s="1" customFormat="1" x14ac:dyDescent="0.2">
      <c r="A447" s="60" t="s">
        <v>319</v>
      </c>
      <c r="B447" s="62" t="s">
        <v>1015</v>
      </c>
      <c r="C447" s="43">
        <v>2110059</v>
      </c>
      <c r="D447" s="54"/>
      <c r="E447" s="56"/>
      <c r="F447" s="81" t="s">
        <v>602</v>
      </c>
      <c r="G447" s="79" t="str">
        <f>IFERROR(VLOOKUP(C447,'[1]23_01_24 référentiel produit'!$A:$B,2,FALSE),"")</f>
        <v>2017-028</v>
      </c>
      <c r="H447" s="81"/>
      <c r="I447" s="64" t="s">
        <v>806</v>
      </c>
      <c r="J447" s="3" t="s">
        <v>807</v>
      </c>
    </row>
    <row r="448" spans="1:10" s="1" customFormat="1" x14ac:dyDescent="0.2">
      <c r="A448" s="60" t="s">
        <v>319</v>
      </c>
      <c r="B448" s="62" t="s">
        <v>326</v>
      </c>
      <c r="C448" s="43">
        <v>2140027</v>
      </c>
      <c r="D448" s="54"/>
      <c r="E448" s="56"/>
      <c r="F448" s="81" t="s">
        <v>602</v>
      </c>
      <c r="G448" s="79" t="str">
        <f>IFERROR(VLOOKUP(C448,'[1]23_01_24 référentiel produit'!$A:$B,2,FALSE),"")</f>
        <v>2017-028</v>
      </c>
      <c r="H448" s="81"/>
      <c r="I448" s="64" t="s">
        <v>806</v>
      </c>
      <c r="J448" s="3" t="s">
        <v>807</v>
      </c>
    </row>
    <row r="449" spans="1:10" s="1" customFormat="1" x14ac:dyDescent="0.2">
      <c r="A449" s="60" t="s">
        <v>319</v>
      </c>
      <c r="B449" s="62" t="s">
        <v>325</v>
      </c>
      <c r="C449" s="43">
        <v>2170461</v>
      </c>
      <c r="D449" s="54"/>
      <c r="E449" s="56"/>
      <c r="F449" s="81" t="s">
        <v>602</v>
      </c>
      <c r="G449" s="79" t="str">
        <f>IFERROR(VLOOKUP(C449,'[1]23_01_24 référentiel produit'!$A:$B,2,FALSE),"")</f>
        <v/>
      </c>
      <c r="H449" s="81"/>
      <c r="I449" s="64" t="s">
        <v>806</v>
      </c>
      <c r="J449" s="3" t="s">
        <v>807</v>
      </c>
    </row>
    <row r="450" spans="1:10" s="1" customFormat="1" x14ac:dyDescent="0.2">
      <c r="A450" s="60" t="s">
        <v>319</v>
      </c>
      <c r="B450" s="62" t="s">
        <v>897</v>
      </c>
      <c r="C450" s="43">
        <v>2200366</v>
      </c>
      <c r="D450" s="54"/>
      <c r="E450" s="56"/>
      <c r="F450" s="81" t="s">
        <v>602</v>
      </c>
      <c r="G450" s="79" t="str">
        <f>IFERROR(VLOOKUP(C450,'[1]23_01_24 référentiel produit'!$A:$B,2,FALSE),"")</f>
        <v/>
      </c>
      <c r="H450" s="81"/>
      <c r="I450" s="64" t="s">
        <v>806</v>
      </c>
      <c r="J450" s="3" t="s">
        <v>807</v>
      </c>
    </row>
    <row r="451" spans="1:10" s="1" customFormat="1" x14ac:dyDescent="0.2">
      <c r="A451" s="60" t="s">
        <v>319</v>
      </c>
      <c r="B451" s="62" t="s">
        <v>981</v>
      </c>
      <c r="C451" s="43">
        <v>2210334</v>
      </c>
      <c r="D451" s="54"/>
      <c r="E451" s="56"/>
      <c r="F451" s="81" t="s">
        <v>602</v>
      </c>
      <c r="G451" s="79" t="str">
        <f>IFERROR(VLOOKUP(C451,'[1]23_01_24 référentiel produit'!$A:$B,2,FALSE),"")</f>
        <v/>
      </c>
      <c r="H451" s="81"/>
      <c r="I451" s="64" t="s">
        <v>806</v>
      </c>
      <c r="J451" s="3" t="s">
        <v>807</v>
      </c>
    </row>
    <row r="452" spans="1:10" s="1" customFormat="1" x14ac:dyDescent="0.2">
      <c r="A452" s="60" t="s">
        <v>319</v>
      </c>
      <c r="B452" s="84" t="s">
        <v>327</v>
      </c>
      <c r="C452" s="43">
        <v>2110196</v>
      </c>
      <c r="D452" s="94" t="s">
        <v>29</v>
      </c>
      <c r="E452" s="56"/>
      <c r="F452" s="81" t="s">
        <v>602</v>
      </c>
      <c r="G452" s="79" t="str">
        <f>IFERROR(VLOOKUP(C452,'[1]23_01_24 référentiel produit'!$A:$B,2,FALSE),"")</f>
        <v/>
      </c>
      <c r="H452" s="81"/>
      <c r="I452" s="64" t="s">
        <v>630</v>
      </c>
      <c r="J452" s="3" t="s">
        <v>808</v>
      </c>
    </row>
    <row r="453" spans="1:10" s="1" customFormat="1" x14ac:dyDescent="0.2">
      <c r="A453" s="60" t="s">
        <v>319</v>
      </c>
      <c r="B453" s="96" t="s">
        <v>328</v>
      </c>
      <c r="C453" s="43">
        <v>2110196</v>
      </c>
      <c r="D453" s="94" t="s">
        <v>29</v>
      </c>
      <c r="E453" s="56"/>
      <c r="F453" s="81" t="s">
        <v>602</v>
      </c>
      <c r="G453" s="79" t="str">
        <f>IFERROR(VLOOKUP(C453,'[1]23_01_24 référentiel produit'!$A:$B,2,FALSE),"")</f>
        <v/>
      </c>
      <c r="H453" s="81"/>
      <c r="I453" s="64" t="s">
        <v>630</v>
      </c>
      <c r="J453" s="3" t="s">
        <v>808</v>
      </c>
    </row>
    <row r="454" spans="1:10" s="1" customFormat="1" x14ac:dyDescent="0.2">
      <c r="A454" s="59" t="s">
        <v>319</v>
      </c>
      <c r="B454" s="50" t="s">
        <v>329</v>
      </c>
      <c r="C454" s="51">
        <v>2171067</v>
      </c>
      <c r="D454" s="92" t="s">
        <v>29</v>
      </c>
      <c r="E454" s="56"/>
      <c r="F454" s="81" t="s">
        <v>602</v>
      </c>
      <c r="G454" s="79" t="str">
        <f>IFERROR(VLOOKUP(C454,'[1]23_01_24 référentiel produit'!$A:$B,2,FALSE),"")</f>
        <v/>
      </c>
      <c r="H454" s="81"/>
      <c r="I454" s="64" t="s">
        <v>630</v>
      </c>
      <c r="J454" s="3" t="s">
        <v>804</v>
      </c>
    </row>
    <row r="455" spans="1:10" s="1" customFormat="1" x14ac:dyDescent="0.2">
      <c r="A455" s="59" t="s">
        <v>319</v>
      </c>
      <c r="B455" s="50" t="s">
        <v>539</v>
      </c>
      <c r="C455" s="51">
        <v>2190265</v>
      </c>
      <c r="D455" s="53"/>
      <c r="E455" s="56"/>
      <c r="F455" s="81" t="s">
        <v>602</v>
      </c>
      <c r="G455" s="79" t="str">
        <f>IFERROR(VLOOKUP(C455,'[1]23_01_24 référentiel produit'!$A:$B,2,FALSE),"")</f>
        <v>2017-028</v>
      </c>
      <c r="H455" s="81"/>
      <c r="I455" s="64" t="s">
        <v>630</v>
      </c>
      <c r="J455" s="3" t="s">
        <v>805</v>
      </c>
    </row>
    <row r="456" spans="1:10" s="1" customFormat="1" x14ac:dyDescent="0.2">
      <c r="A456" s="59" t="s">
        <v>319</v>
      </c>
      <c r="B456" s="50" t="s">
        <v>330</v>
      </c>
      <c r="C456" s="51">
        <v>2171200</v>
      </c>
      <c r="D456" s="92"/>
      <c r="E456" s="56"/>
      <c r="F456" s="81" t="s">
        <v>602</v>
      </c>
      <c r="G456" s="79" t="str">
        <f>IFERROR(VLOOKUP(C456,'[1]23_01_24 référentiel produit'!$A:$B,2,FALSE),"")</f>
        <v>2017-028</v>
      </c>
      <c r="H456" s="81"/>
      <c r="I456" s="64" t="s">
        <v>630</v>
      </c>
      <c r="J456" s="3" t="s">
        <v>809</v>
      </c>
    </row>
    <row r="457" spans="1:10" s="1" customFormat="1" x14ac:dyDescent="0.2">
      <c r="A457" s="59" t="s">
        <v>319</v>
      </c>
      <c r="B457" s="62" t="s">
        <v>592</v>
      </c>
      <c r="C457" s="51">
        <v>2190737</v>
      </c>
      <c r="D457" s="92"/>
      <c r="E457" s="56"/>
      <c r="F457" s="81" t="s">
        <v>602</v>
      </c>
      <c r="G457" s="79" t="str">
        <f>IFERROR(VLOOKUP(C457,'[1]23_01_24 référentiel produit'!$A:$B,2,FALSE),"")</f>
        <v/>
      </c>
      <c r="H457" s="81"/>
      <c r="I457" s="64" t="s">
        <v>630</v>
      </c>
      <c r="J457" s="3" t="s">
        <v>809</v>
      </c>
    </row>
    <row r="458" spans="1:10" s="1" customFormat="1" x14ac:dyDescent="0.2">
      <c r="A458" s="59" t="s">
        <v>331</v>
      </c>
      <c r="B458" s="50" t="s">
        <v>332</v>
      </c>
      <c r="C458" s="51">
        <v>2020021</v>
      </c>
      <c r="D458" s="53"/>
      <c r="E458" s="56"/>
      <c r="F458" s="81" t="s">
        <v>602</v>
      </c>
      <c r="G458" s="79" t="str">
        <f>IFERROR(VLOOKUP(C458,'[1]23_01_24 référentiel produit'!$A:$B,2,FALSE),"")</f>
        <v/>
      </c>
      <c r="H458" s="81"/>
      <c r="I458" s="64" t="s">
        <v>701</v>
      </c>
      <c r="J458" s="3" t="s">
        <v>810</v>
      </c>
    </row>
    <row r="459" spans="1:10" s="1" customFormat="1" x14ac:dyDescent="0.2">
      <c r="A459" s="60" t="s">
        <v>331</v>
      </c>
      <c r="B459" s="62" t="s">
        <v>333</v>
      </c>
      <c r="C459" s="43">
        <v>2020021</v>
      </c>
      <c r="D459" s="54"/>
      <c r="E459" s="56"/>
      <c r="F459" s="81" t="s">
        <v>602</v>
      </c>
      <c r="G459" s="79" t="str">
        <f>IFERROR(VLOOKUP(C459,'[1]23_01_24 référentiel produit'!$A:$B,2,FALSE),"")</f>
        <v/>
      </c>
      <c r="H459" s="81"/>
      <c r="I459" s="64" t="s">
        <v>701</v>
      </c>
      <c r="J459" s="3" t="s">
        <v>810</v>
      </c>
    </row>
    <row r="460" spans="1:10" s="1" customFormat="1" x14ac:dyDescent="0.2">
      <c r="A460" s="60" t="s">
        <v>331</v>
      </c>
      <c r="B460" s="62" t="s">
        <v>1016</v>
      </c>
      <c r="C460" s="43">
        <v>2020021</v>
      </c>
      <c r="D460" s="54"/>
      <c r="E460" s="56"/>
      <c r="F460" s="81" t="s">
        <v>602</v>
      </c>
      <c r="G460" s="79" t="str">
        <f>IFERROR(VLOOKUP(C460,'[1]23_01_24 référentiel produit'!$A:$B,2,FALSE),"")</f>
        <v/>
      </c>
      <c r="H460" s="81"/>
      <c r="I460" s="64" t="s">
        <v>701</v>
      </c>
      <c r="J460" s="3" t="s">
        <v>810</v>
      </c>
    </row>
    <row r="461" spans="1:10" s="1" customFormat="1" x14ac:dyDescent="0.2">
      <c r="A461" s="59" t="s">
        <v>331</v>
      </c>
      <c r="B461" s="50" t="s">
        <v>334</v>
      </c>
      <c r="C461" s="51">
        <v>2080019</v>
      </c>
      <c r="D461" s="53"/>
      <c r="E461" s="56"/>
      <c r="F461" s="81" t="s">
        <v>602</v>
      </c>
      <c r="G461" s="79" t="str">
        <f>IFERROR(VLOOKUP(C461,'[1]23_01_24 référentiel produit'!$A:$B,2,FALSE),"")</f>
        <v>2020-007</v>
      </c>
      <c r="H461" s="81"/>
      <c r="I461" s="64" t="s">
        <v>701</v>
      </c>
      <c r="J461" s="3" t="s">
        <v>811</v>
      </c>
    </row>
    <row r="462" spans="1:10" s="1" customFormat="1" x14ac:dyDescent="0.2">
      <c r="A462" s="60" t="s">
        <v>331</v>
      </c>
      <c r="B462" s="62" t="s">
        <v>335</v>
      </c>
      <c r="C462" s="43">
        <v>2080019</v>
      </c>
      <c r="D462" s="54"/>
      <c r="E462" s="56"/>
      <c r="F462" s="81" t="s">
        <v>602</v>
      </c>
      <c r="G462" s="79" t="str">
        <f>IFERROR(VLOOKUP(C462,'[1]23_01_24 référentiel produit'!$A:$B,2,FALSE),"")</f>
        <v>2020-007</v>
      </c>
      <c r="H462" s="81"/>
      <c r="I462" s="64" t="s">
        <v>701</v>
      </c>
      <c r="J462" s="3" t="s">
        <v>811</v>
      </c>
    </row>
    <row r="463" spans="1:10" s="1" customFormat="1" x14ac:dyDescent="0.2">
      <c r="A463" s="60" t="s">
        <v>331</v>
      </c>
      <c r="B463" s="113" t="s">
        <v>999</v>
      </c>
      <c r="C463" s="43">
        <v>2210501</v>
      </c>
      <c r="D463" s="54"/>
      <c r="E463" s="56"/>
      <c r="F463" s="81" t="s">
        <v>602</v>
      </c>
      <c r="G463" s="79" t="str">
        <f>IFERROR(VLOOKUP(C463,'[1]23_01_24 référentiel produit'!$A:$B,2,FALSE),"")</f>
        <v/>
      </c>
      <c r="H463" s="81"/>
      <c r="I463" s="64" t="s">
        <v>701</v>
      </c>
      <c r="J463" s="3" t="s">
        <v>972</v>
      </c>
    </row>
    <row r="464" spans="1:10" s="1" customFormat="1" x14ac:dyDescent="0.2">
      <c r="A464" s="60" t="s">
        <v>331</v>
      </c>
      <c r="B464" s="62" t="s">
        <v>1001</v>
      </c>
      <c r="C464" s="43">
        <v>2210501</v>
      </c>
      <c r="D464" s="54"/>
      <c r="E464" s="56"/>
      <c r="F464" s="81" t="s">
        <v>602</v>
      </c>
      <c r="G464" s="79" t="str">
        <f>IFERROR(VLOOKUP(C464,'[1]23_01_24 référentiel produit'!$A:$B,2,FALSE),"")</f>
        <v/>
      </c>
      <c r="H464" s="81"/>
      <c r="I464" s="64" t="s">
        <v>701</v>
      </c>
      <c r="J464" s="3" t="s">
        <v>1000</v>
      </c>
    </row>
    <row r="465" spans="1:10" s="1" customFormat="1" x14ac:dyDescent="0.2">
      <c r="A465" s="59" t="s">
        <v>336</v>
      </c>
      <c r="B465" s="50" t="s">
        <v>337</v>
      </c>
      <c r="C465" s="51">
        <v>2160114</v>
      </c>
      <c r="D465" s="53"/>
      <c r="E465" s="56"/>
      <c r="F465" s="81" t="s">
        <v>602</v>
      </c>
      <c r="G465" s="79" t="str">
        <f>IFERROR(VLOOKUP(C465,'[1]23_01_24 référentiel produit'!$A:$B,2,FALSE),"")</f>
        <v>2018-043</v>
      </c>
      <c r="H465" s="81"/>
      <c r="I465" s="64" t="s">
        <v>629</v>
      </c>
      <c r="J465" s="3" t="s">
        <v>812</v>
      </c>
    </row>
    <row r="466" spans="1:10" s="1" customFormat="1" x14ac:dyDescent="0.2">
      <c r="A466" s="60" t="s">
        <v>336</v>
      </c>
      <c r="B466" s="62" t="s">
        <v>338</v>
      </c>
      <c r="C466" s="43">
        <v>2161072</v>
      </c>
      <c r="D466" s="54"/>
      <c r="E466" s="56"/>
      <c r="F466" s="81" t="s">
        <v>602</v>
      </c>
      <c r="G466" s="79" t="str">
        <f>IFERROR(VLOOKUP(C466,'[1]23_01_24 référentiel produit'!$A:$B,2,FALSE),"")</f>
        <v>2018-043</v>
      </c>
      <c r="H466" s="81"/>
      <c r="I466" s="64" t="s">
        <v>629</v>
      </c>
      <c r="J466" s="3" t="s">
        <v>812</v>
      </c>
    </row>
    <row r="467" spans="1:10" s="1" customFormat="1" x14ac:dyDescent="0.2">
      <c r="A467" s="59" t="s">
        <v>336</v>
      </c>
      <c r="B467" s="50" t="s">
        <v>527</v>
      </c>
      <c r="C467" s="51">
        <v>2190191</v>
      </c>
      <c r="D467" s="53"/>
      <c r="E467" s="56"/>
      <c r="F467" s="81" t="s">
        <v>602</v>
      </c>
      <c r="G467" s="79" t="str">
        <f>IFERROR(VLOOKUP(C467,'[1]23_01_24 référentiel produit'!$A:$B,2,FALSE),"")</f>
        <v>2018-043</v>
      </c>
      <c r="H467" s="81"/>
      <c r="I467" s="64" t="s">
        <v>783</v>
      </c>
      <c r="J467" s="3" t="s">
        <v>813</v>
      </c>
    </row>
    <row r="468" spans="1:10" s="1" customFormat="1" x14ac:dyDescent="0.2">
      <c r="A468" s="59" t="s">
        <v>336</v>
      </c>
      <c r="B468" s="62" t="s">
        <v>1028</v>
      </c>
      <c r="C468" s="51">
        <v>2190191</v>
      </c>
      <c r="D468" s="53"/>
      <c r="E468" s="56"/>
      <c r="F468" s="81" t="s">
        <v>602</v>
      </c>
      <c r="G468" s="79" t="str">
        <f>IFERROR(VLOOKUP(C468,'[1]23_01_24 référentiel produit'!$A:$B,2,FALSE),"")</f>
        <v>2018-043</v>
      </c>
      <c r="H468" s="81"/>
      <c r="I468" s="64" t="s">
        <v>783</v>
      </c>
      <c r="J468" s="3" t="s">
        <v>813</v>
      </c>
    </row>
    <row r="469" spans="1:10" s="1" customFormat="1" x14ac:dyDescent="0.2">
      <c r="A469" s="59" t="s">
        <v>570</v>
      </c>
      <c r="B469" s="50" t="s">
        <v>571</v>
      </c>
      <c r="C469" s="51">
        <v>2190196</v>
      </c>
      <c r="D469" s="53"/>
      <c r="E469" s="56"/>
      <c r="F469" s="81" t="s">
        <v>982</v>
      </c>
      <c r="G469" s="79" t="str">
        <f>IFERROR(VLOOKUP(C469,'[1]23_01_24 référentiel produit'!$A:$B,2,FALSE),"")</f>
        <v/>
      </c>
      <c r="H469" s="81"/>
      <c r="I469" s="68" t="s">
        <v>752</v>
      </c>
      <c r="J469" s="23" t="s">
        <v>814</v>
      </c>
    </row>
    <row r="470" spans="1:10" s="1" customFormat="1" x14ac:dyDescent="0.2">
      <c r="A470" s="59" t="s">
        <v>339</v>
      </c>
      <c r="B470" s="50" t="s">
        <v>608</v>
      </c>
      <c r="C470" s="51">
        <v>2200067</v>
      </c>
      <c r="D470" s="53" t="s">
        <v>29</v>
      </c>
      <c r="E470" s="56"/>
      <c r="F470" s="81" t="s">
        <v>602</v>
      </c>
      <c r="G470" s="79" t="str">
        <f>IFERROR(VLOOKUP(C470,'[1]23_01_24 référentiel produit'!$A:$B,2,FALSE),"")</f>
        <v/>
      </c>
      <c r="H470" s="81" t="s">
        <v>602</v>
      </c>
      <c r="I470" s="64" t="s">
        <v>815</v>
      </c>
      <c r="J470" s="3" t="s">
        <v>816</v>
      </c>
    </row>
    <row r="471" spans="1:10" s="1" customFormat="1" x14ac:dyDescent="0.2">
      <c r="A471" s="59" t="s">
        <v>339</v>
      </c>
      <c r="B471" s="62" t="s">
        <v>1033</v>
      </c>
      <c r="C471" s="51">
        <v>2200067</v>
      </c>
      <c r="D471" s="53" t="s">
        <v>29</v>
      </c>
      <c r="E471" s="56"/>
      <c r="F471" s="81" t="s">
        <v>602</v>
      </c>
      <c r="G471" s="79" t="str">
        <f>IFERROR(VLOOKUP(C471,'[1]23_01_24 référentiel produit'!$A:$B,2,FALSE),"")</f>
        <v/>
      </c>
      <c r="H471" s="81" t="s">
        <v>602</v>
      </c>
      <c r="I471" s="64" t="s">
        <v>815</v>
      </c>
      <c r="J471" s="3" t="s">
        <v>816</v>
      </c>
    </row>
    <row r="472" spans="1:10" s="1" customFormat="1" x14ac:dyDescent="0.2">
      <c r="A472" s="59" t="s">
        <v>339</v>
      </c>
      <c r="B472" s="50" t="s">
        <v>609</v>
      </c>
      <c r="C472" s="51">
        <v>2200068</v>
      </c>
      <c r="D472" s="53" t="s">
        <v>29</v>
      </c>
      <c r="E472" s="56"/>
      <c r="F472" s="81" t="s">
        <v>602</v>
      </c>
      <c r="G472" s="79" t="str">
        <f>IFERROR(VLOOKUP(C472,'[1]23_01_24 référentiel produit'!$A:$B,2,FALSE),"")</f>
        <v/>
      </c>
      <c r="H472" s="81" t="s">
        <v>602</v>
      </c>
      <c r="I472" s="64" t="s">
        <v>630</v>
      </c>
      <c r="J472" s="3" t="s">
        <v>817</v>
      </c>
    </row>
    <row r="473" spans="1:10" s="1" customFormat="1" x14ac:dyDescent="0.2">
      <c r="A473" s="59" t="s">
        <v>339</v>
      </c>
      <c r="B473" s="50" t="s">
        <v>555</v>
      </c>
      <c r="C473" s="51">
        <v>2190537</v>
      </c>
      <c r="D473" s="53"/>
      <c r="E473" s="56"/>
      <c r="F473" s="81" t="s">
        <v>602</v>
      </c>
      <c r="G473" s="79" t="str">
        <f>IFERROR(VLOOKUP(C473,'[1]23_01_24 référentiel produit'!$A:$B,2,FALSE),"")</f>
        <v>2017-023</v>
      </c>
      <c r="H473" s="81" t="s">
        <v>602</v>
      </c>
      <c r="I473" s="64" t="s">
        <v>815</v>
      </c>
      <c r="J473" s="3" t="s">
        <v>816</v>
      </c>
    </row>
    <row r="474" spans="1:10" s="1" customFormat="1" x14ac:dyDescent="0.2">
      <c r="A474" s="59" t="s">
        <v>339</v>
      </c>
      <c r="B474" s="62" t="s">
        <v>908</v>
      </c>
      <c r="C474" s="51">
        <v>2190537</v>
      </c>
      <c r="D474" s="53"/>
      <c r="E474" s="56"/>
      <c r="F474" s="81" t="s">
        <v>602</v>
      </c>
      <c r="G474" s="79" t="str">
        <f>IFERROR(VLOOKUP(C474,'[1]23_01_24 référentiel produit'!$A:$B,2,FALSE),"")</f>
        <v>2017-023</v>
      </c>
      <c r="H474" s="81" t="s">
        <v>602</v>
      </c>
      <c r="I474" s="64" t="s">
        <v>815</v>
      </c>
      <c r="J474" s="3" t="s">
        <v>816</v>
      </c>
    </row>
    <row r="475" spans="1:10" s="1" customFormat="1" x14ac:dyDescent="0.2">
      <c r="A475" s="59" t="s">
        <v>339</v>
      </c>
      <c r="B475" s="50" t="s">
        <v>1114</v>
      </c>
      <c r="C475" s="51">
        <v>2220530</v>
      </c>
      <c r="D475" s="53" t="s">
        <v>29</v>
      </c>
      <c r="E475" s="56"/>
      <c r="F475" s="81" t="s">
        <v>602</v>
      </c>
      <c r="G475" s="78" t="str">
        <f>IFERROR(VLOOKUP(C475,'[1]23_01_24 référentiel produit'!$A:$B,2,FALSE),"")</f>
        <v/>
      </c>
      <c r="H475" s="81" t="s">
        <v>602</v>
      </c>
      <c r="I475" s="64" t="s">
        <v>815</v>
      </c>
      <c r="J475" s="3" t="s">
        <v>816</v>
      </c>
    </row>
    <row r="476" spans="1:10" s="1" customFormat="1" x14ac:dyDescent="0.2">
      <c r="A476" s="59" t="s">
        <v>339</v>
      </c>
      <c r="B476" s="50" t="s">
        <v>1115</v>
      </c>
      <c r="C476" s="51">
        <v>2220531</v>
      </c>
      <c r="D476" s="53" t="s">
        <v>29</v>
      </c>
      <c r="E476" s="56"/>
      <c r="F476" s="81" t="s">
        <v>602</v>
      </c>
      <c r="G476" s="78" t="str">
        <f>IFERROR(VLOOKUP(C476,'[1]23_01_24 référentiel produit'!$A:$B,2,FALSE),"")</f>
        <v/>
      </c>
      <c r="H476" s="81" t="s">
        <v>602</v>
      </c>
      <c r="I476" s="64" t="s">
        <v>815</v>
      </c>
      <c r="J476" s="3" t="s">
        <v>816</v>
      </c>
    </row>
    <row r="477" spans="1:10" s="1" customFormat="1" x14ac:dyDescent="0.2">
      <c r="A477" s="59" t="s">
        <v>339</v>
      </c>
      <c r="B477" s="50" t="s">
        <v>1136</v>
      </c>
      <c r="C477" s="51">
        <v>2220532</v>
      </c>
      <c r="D477" s="53"/>
      <c r="E477" s="56"/>
      <c r="F477" s="81" t="s">
        <v>602</v>
      </c>
      <c r="G477" s="78" t="str">
        <f>IFERROR(VLOOKUP(C477,'[1]23_01_24 référentiel produit'!$A:$B,2,FALSE),"")</f>
        <v/>
      </c>
      <c r="H477" s="81" t="s">
        <v>602</v>
      </c>
      <c r="I477" s="64" t="s">
        <v>815</v>
      </c>
      <c r="J477" s="3" t="s">
        <v>816</v>
      </c>
    </row>
    <row r="478" spans="1:10" s="1" customFormat="1" x14ac:dyDescent="0.2">
      <c r="A478" s="59" t="s">
        <v>339</v>
      </c>
      <c r="B478" s="50" t="s">
        <v>340</v>
      </c>
      <c r="C478" s="51">
        <v>2020003</v>
      </c>
      <c r="D478" s="92" t="s">
        <v>29</v>
      </c>
      <c r="E478" s="56"/>
      <c r="F478" s="81" t="s">
        <v>602</v>
      </c>
      <c r="G478" s="79" t="str">
        <f>IFERROR(VLOOKUP(C478,'[1]23_01_24 référentiel produit'!$A:$B,2,FALSE),"")</f>
        <v/>
      </c>
      <c r="H478" s="81" t="s">
        <v>602</v>
      </c>
      <c r="I478" s="64" t="s">
        <v>815</v>
      </c>
      <c r="J478" s="3" t="s">
        <v>816</v>
      </c>
    </row>
    <row r="479" spans="1:10" s="1" customFormat="1" x14ac:dyDescent="0.2">
      <c r="A479" s="60" t="s">
        <v>339</v>
      </c>
      <c r="B479" s="62" t="s">
        <v>341</v>
      </c>
      <c r="C479" s="43">
        <v>2020003</v>
      </c>
      <c r="D479" s="94" t="s">
        <v>29</v>
      </c>
      <c r="E479" s="56"/>
      <c r="F479" s="81" t="s">
        <v>602</v>
      </c>
      <c r="G479" s="79" t="str">
        <f>IFERROR(VLOOKUP(C479,'[1]23_01_24 référentiel produit'!$A:$B,2,FALSE),"")</f>
        <v/>
      </c>
      <c r="H479" s="81" t="s">
        <v>602</v>
      </c>
      <c r="I479" s="64" t="s">
        <v>815</v>
      </c>
      <c r="J479" s="3" t="s">
        <v>816</v>
      </c>
    </row>
    <row r="480" spans="1:10" s="1" customFormat="1" x14ac:dyDescent="0.2">
      <c r="A480" s="60" t="s">
        <v>339</v>
      </c>
      <c r="B480" s="84" t="s">
        <v>342</v>
      </c>
      <c r="C480" s="43">
        <v>2160409</v>
      </c>
      <c r="D480" s="54"/>
      <c r="E480" s="56"/>
      <c r="F480" s="81" t="s">
        <v>602</v>
      </c>
      <c r="G480" s="79" t="str">
        <f>IFERROR(VLOOKUP(C480,'[1]23_01_24 référentiel produit'!$A:$B,2,FALSE),"")</f>
        <v>2017-023</v>
      </c>
      <c r="H480" s="81" t="s">
        <v>602</v>
      </c>
      <c r="I480" s="64" t="s">
        <v>815</v>
      </c>
      <c r="J480" s="3" t="s">
        <v>816</v>
      </c>
    </row>
    <row r="481" spans="1:10" s="1" customFormat="1" x14ac:dyDescent="0.2">
      <c r="A481" s="60" t="s">
        <v>339</v>
      </c>
      <c r="B481" s="96" t="s">
        <v>343</v>
      </c>
      <c r="C481" s="43">
        <v>2160409</v>
      </c>
      <c r="D481" s="54"/>
      <c r="E481" s="56"/>
      <c r="F481" s="81" t="s">
        <v>602</v>
      </c>
      <c r="G481" s="79" t="str">
        <f>IFERROR(VLOOKUP(C481,'[1]23_01_24 référentiel produit'!$A:$B,2,FALSE),"")</f>
        <v>2017-023</v>
      </c>
      <c r="H481" s="81" t="s">
        <v>602</v>
      </c>
      <c r="I481" s="64" t="s">
        <v>815</v>
      </c>
      <c r="J481" s="3" t="s">
        <v>816</v>
      </c>
    </row>
    <row r="482" spans="1:10" s="1" customFormat="1" x14ac:dyDescent="0.2">
      <c r="A482" s="59" t="s">
        <v>339</v>
      </c>
      <c r="B482" s="50" t="s">
        <v>344</v>
      </c>
      <c r="C482" s="51">
        <v>2180147</v>
      </c>
      <c r="D482" s="53"/>
      <c r="E482" s="56"/>
      <c r="F482" s="81" t="s">
        <v>602</v>
      </c>
      <c r="G482" s="79" t="str">
        <f>IFERROR(VLOOKUP(C482,'[1]23_01_24 référentiel produit'!$A:$B,2,FALSE),"")</f>
        <v>2017-023</v>
      </c>
      <c r="H482" s="81" t="s">
        <v>602</v>
      </c>
      <c r="I482" s="64" t="s">
        <v>815</v>
      </c>
      <c r="J482" s="3" t="s">
        <v>816</v>
      </c>
    </row>
    <row r="483" spans="1:10" s="1" customFormat="1" x14ac:dyDescent="0.2">
      <c r="A483" s="60" t="s">
        <v>339</v>
      </c>
      <c r="B483" s="62" t="s">
        <v>345</v>
      </c>
      <c r="C483" s="43">
        <v>2180147</v>
      </c>
      <c r="D483" s="54"/>
      <c r="E483" s="56"/>
      <c r="F483" s="81" t="s">
        <v>602</v>
      </c>
      <c r="G483" s="79" t="str">
        <f>IFERROR(VLOOKUP(C483,'[1]23_01_24 référentiel produit'!$A:$B,2,FALSE),"")</f>
        <v>2017-023</v>
      </c>
      <c r="H483" s="81" t="s">
        <v>602</v>
      </c>
      <c r="I483" s="64" t="s">
        <v>815</v>
      </c>
      <c r="J483" s="3" t="s">
        <v>816</v>
      </c>
    </row>
    <row r="484" spans="1:10" s="1" customFormat="1" x14ac:dyDescent="0.2">
      <c r="A484" s="60" t="s">
        <v>339</v>
      </c>
      <c r="B484" s="62" t="s">
        <v>346</v>
      </c>
      <c r="C484" s="43">
        <v>2180147</v>
      </c>
      <c r="D484" s="54"/>
      <c r="E484" s="56"/>
      <c r="F484" s="81" t="s">
        <v>602</v>
      </c>
      <c r="G484" s="79" t="str">
        <f>IFERROR(VLOOKUP(C484,'[1]23_01_24 référentiel produit'!$A:$B,2,FALSE),"")</f>
        <v>2017-023</v>
      </c>
      <c r="H484" s="81" t="s">
        <v>602</v>
      </c>
      <c r="I484" s="64" t="s">
        <v>815</v>
      </c>
      <c r="J484" s="3" t="s">
        <v>816</v>
      </c>
    </row>
    <row r="485" spans="1:10" s="1" customFormat="1" x14ac:dyDescent="0.2">
      <c r="A485" s="60" t="s">
        <v>339</v>
      </c>
      <c r="B485" s="62" t="s">
        <v>347</v>
      </c>
      <c r="C485" s="43">
        <v>2180147</v>
      </c>
      <c r="D485" s="54"/>
      <c r="E485" s="56"/>
      <c r="F485" s="81" t="s">
        <v>602</v>
      </c>
      <c r="G485" s="79" t="str">
        <f>IFERROR(VLOOKUP(C485,'[1]23_01_24 référentiel produit'!$A:$B,2,FALSE),"")</f>
        <v>2017-023</v>
      </c>
      <c r="H485" s="81" t="s">
        <v>602</v>
      </c>
      <c r="I485" s="64" t="s">
        <v>815</v>
      </c>
      <c r="J485" s="3" t="s">
        <v>816</v>
      </c>
    </row>
    <row r="486" spans="1:10" s="1" customFormat="1" x14ac:dyDescent="0.2">
      <c r="A486" s="60" t="s">
        <v>339</v>
      </c>
      <c r="B486" s="62" t="s">
        <v>1005</v>
      </c>
      <c r="C486" s="43">
        <v>2180147</v>
      </c>
      <c r="D486" s="54"/>
      <c r="E486" s="56"/>
      <c r="F486" s="81" t="s">
        <v>602</v>
      </c>
      <c r="G486" s="79" t="str">
        <f>IFERROR(VLOOKUP(C486,'[1]23_01_24 référentiel produit'!$A:$B,2,FALSE),"")</f>
        <v>2017-023</v>
      </c>
      <c r="H486" s="81" t="s">
        <v>602</v>
      </c>
      <c r="I486" s="64" t="s">
        <v>815</v>
      </c>
      <c r="J486" s="3" t="s">
        <v>816</v>
      </c>
    </row>
    <row r="487" spans="1:10" s="1" customFormat="1" x14ac:dyDescent="0.2">
      <c r="A487" s="60" t="s">
        <v>339</v>
      </c>
      <c r="B487" s="62" t="s">
        <v>1006</v>
      </c>
      <c r="C487" s="43">
        <v>2180147</v>
      </c>
      <c r="D487" s="54"/>
      <c r="E487" s="56"/>
      <c r="F487" s="81" t="s">
        <v>602</v>
      </c>
      <c r="G487" s="79" t="str">
        <f>IFERROR(VLOOKUP(C487,'[1]23_01_24 référentiel produit'!$A:$B,2,FALSE),"")</f>
        <v>2017-023</v>
      </c>
      <c r="H487" s="81" t="s">
        <v>602</v>
      </c>
      <c r="I487" s="64" t="s">
        <v>815</v>
      </c>
      <c r="J487" s="3" t="s">
        <v>816</v>
      </c>
    </row>
    <row r="488" spans="1:10" s="1" customFormat="1" x14ac:dyDescent="0.2">
      <c r="A488" s="60" t="s">
        <v>339</v>
      </c>
      <c r="B488" s="62" t="s">
        <v>1007</v>
      </c>
      <c r="C488" s="43">
        <v>2180147</v>
      </c>
      <c r="D488" s="54"/>
      <c r="E488" s="56"/>
      <c r="F488" s="81" t="s">
        <v>602</v>
      </c>
      <c r="G488" s="79" t="str">
        <f>IFERROR(VLOOKUP(C488,'[1]23_01_24 référentiel produit'!$A:$B,2,FALSE),"")</f>
        <v>2017-023</v>
      </c>
      <c r="H488" s="81" t="s">
        <v>602</v>
      </c>
      <c r="I488" s="64" t="s">
        <v>815</v>
      </c>
      <c r="J488" s="3" t="s">
        <v>816</v>
      </c>
    </row>
    <row r="489" spans="1:10" s="1" customFormat="1" x14ac:dyDescent="0.2">
      <c r="A489" s="60" t="s">
        <v>339</v>
      </c>
      <c r="B489" s="84" t="s">
        <v>348</v>
      </c>
      <c r="C489" s="43">
        <v>2180148</v>
      </c>
      <c r="D489" s="54" t="s">
        <v>29</v>
      </c>
      <c r="E489" s="56"/>
      <c r="F489" s="81" t="s">
        <v>602</v>
      </c>
      <c r="G489" s="79" t="str">
        <f>IFERROR(VLOOKUP(C489,'[1]23_01_24 référentiel produit'!$A:$B,2,FALSE),"")</f>
        <v/>
      </c>
      <c r="H489" s="81" t="s">
        <v>602</v>
      </c>
      <c r="I489" s="64" t="s">
        <v>815</v>
      </c>
      <c r="J489" s="3" t="s">
        <v>816</v>
      </c>
    </row>
    <row r="490" spans="1:10" s="1" customFormat="1" x14ac:dyDescent="0.2">
      <c r="A490" s="60" t="s">
        <v>339</v>
      </c>
      <c r="B490" s="84" t="s">
        <v>349</v>
      </c>
      <c r="C490" s="43">
        <v>2180149</v>
      </c>
      <c r="D490" s="54" t="s">
        <v>29</v>
      </c>
      <c r="E490" s="56"/>
      <c r="F490" s="81" t="s">
        <v>602</v>
      </c>
      <c r="G490" s="79" t="str">
        <f>IFERROR(VLOOKUP(C490,'[1]23_01_24 référentiel produit'!$A:$B,2,FALSE),"")</f>
        <v/>
      </c>
      <c r="H490" s="81" t="s">
        <v>602</v>
      </c>
      <c r="I490" s="64" t="s">
        <v>815</v>
      </c>
      <c r="J490" s="3" t="s">
        <v>816</v>
      </c>
    </row>
    <row r="491" spans="1:10" s="1" customFormat="1" x14ac:dyDescent="0.2">
      <c r="A491" s="60" t="s">
        <v>339</v>
      </c>
      <c r="B491" s="84" t="s">
        <v>350</v>
      </c>
      <c r="C491" s="43">
        <v>2180150</v>
      </c>
      <c r="D491" s="54" t="s">
        <v>29</v>
      </c>
      <c r="E491" s="56"/>
      <c r="F491" s="81" t="s">
        <v>602</v>
      </c>
      <c r="G491" s="79" t="str">
        <f>IFERROR(VLOOKUP(C491,'[1]23_01_24 référentiel produit'!$A:$B,2,FALSE),"")</f>
        <v/>
      </c>
      <c r="H491" s="81" t="s">
        <v>602</v>
      </c>
      <c r="I491" s="64" t="s">
        <v>815</v>
      </c>
      <c r="J491" s="3" t="s">
        <v>816</v>
      </c>
    </row>
    <row r="492" spans="1:10" s="1" customFormat="1" x14ac:dyDescent="0.2">
      <c r="A492" s="60" t="s">
        <v>339</v>
      </c>
      <c r="B492" s="84" t="s">
        <v>351</v>
      </c>
      <c r="C492" s="43">
        <v>2180151</v>
      </c>
      <c r="D492" s="54" t="s">
        <v>29</v>
      </c>
      <c r="E492" s="56"/>
      <c r="F492" s="81" t="s">
        <v>602</v>
      </c>
      <c r="G492" s="79" t="str">
        <f>IFERROR(VLOOKUP(C492,'[1]23_01_24 référentiel produit'!$A:$B,2,FALSE),"")</f>
        <v/>
      </c>
      <c r="H492" s="81" t="s">
        <v>602</v>
      </c>
      <c r="I492" s="64" t="s">
        <v>815</v>
      </c>
      <c r="J492" s="3" t="s">
        <v>816</v>
      </c>
    </row>
    <row r="493" spans="1:10" s="1" customFormat="1" x14ac:dyDescent="0.2">
      <c r="A493" s="59" t="s">
        <v>339</v>
      </c>
      <c r="B493" s="50" t="s">
        <v>352</v>
      </c>
      <c r="C493" s="51">
        <v>2150969</v>
      </c>
      <c r="D493" s="92" t="s">
        <v>29</v>
      </c>
      <c r="E493" s="56"/>
      <c r="F493" s="81" t="s">
        <v>602</v>
      </c>
      <c r="G493" s="79" t="str">
        <f>IFERROR(VLOOKUP(C493,'[1]23_01_24 référentiel produit'!$A:$B,2,FALSE),"")</f>
        <v/>
      </c>
      <c r="H493" s="81" t="s">
        <v>602</v>
      </c>
      <c r="I493" s="64" t="s">
        <v>815</v>
      </c>
      <c r="J493" s="3" t="s">
        <v>816</v>
      </c>
    </row>
    <row r="494" spans="1:10" s="1" customFormat="1" x14ac:dyDescent="0.2">
      <c r="A494" s="60" t="s">
        <v>339</v>
      </c>
      <c r="B494" s="62" t="s">
        <v>353</v>
      </c>
      <c r="C494" s="43">
        <v>2150969</v>
      </c>
      <c r="D494" s="54" t="s">
        <v>29</v>
      </c>
      <c r="E494" s="56"/>
      <c r="F494" s="81" t="s">
        <v>602</v>
      </c>
      <c r="G494" s="79" t="str">
        <f>IFERROR(VLOOKUP(C494,'[1]23_01_24 référentiel produit'!$A:$B,2,FALSE),"")</f>
        <v/>
      </c>
      <c r="H494" s="81" t="s">
        <v>602</v>
      </c>
      <c r="I494" s="64" t="s">
        <v>815</v>
      </c>
      <c r="J494" s="3" t="s">
        <v>816</v>
      </c>
    </row>
    <row r="495" spans="1:10" s="1" customFormat="1" x14ac:dyDescent="0.2">
      <c r="A495" s="60" t="s">
        <v>339</v>
      </c>
      <c r="B495" s="50" t="s">
        <v>1099</v>
      </c>
      <c r="C495" s="43">
        <v>2220268</v>
      </c>
      <c r="D495" s="94"/>
      <c r="E495" s="56"/>
      <c r="F495" s="80" t="s">
        <v>602</v>
      </c>
      <c r="G495" s="79" t="str">
        <f>IFERROR(VLOOKUP(C495,'[1]23_01_24 référentiel produit'!$A:$B,2,FALSE),"")</f>
        <v>2017-023</v>
      </c>
      <c r="H495" s="81" t="s">
        <v>602</v>
      </c>
      <c r="I495" s="64" t="s">
        <v>815</v>
      </c>
      <c r="J495" s="3" t="s">
        <v>816</v>
      </c>
    </row>
    <row r="496" spans="1:10" s="1" customFormat="1" x14ac:dyDescent="0.2">
      <c r="A496" s="59" t="s">
        <v>339</v>
      </c>
      <c r="B496" s="62" t="s">
        <v>1169</v>
      </c>
      <c r="C496" s="43">
        <v>2220268</v>
      </c>
      <c r="D496" s="53"/>
      <c r="E496" s="56"/>
      <c r="F496" s="81" t="s">
        <v>602</v>
      </c>
      <c r="G496" s="79" t="str">
        <f>IFERROR(VLOOKUP(C496,'[1]23_01_24 référentiel produit'!$A:$B,2,FALSE),"")</f>
        <v>2017-023</v>
      </c>
      <c r="H496" s="81" t="s">
        <v>602</v>
      </c>
      <c r="I496" s="64" t="s">
        <v>815</v>
      </c>
      <c r="J496" s="3" t="s">
        <v>816</v>
      </c>
    </row>
    <row r="497" spans="1:10" s="1" customFormat="1" x14ac:dyDescent="0.2">
      <c r="A497" s="59" t="s">
        <v>339</v>
      </c>
      <c r="B497" s="62" t="s">
        <v>1170</v>
      </c>
      <c r="C497" s="43">
        <v>2220268</v>
      </c>
      <c r="D497" s="53"/>
      <c r="E497" s="56"/>
      <c r="F497" s="81" t="s">
        <v>602</v>
      </c>
      <c r="G497" s="79" t="str">
        <f>IFERROR(VLOOKUP(C497,'[1]23_01_24 référentiel produit'!$A:$B,2,FALSE),"")</f>
        <v>2017-023</v>
      </c>
      <c r="H497" s="81" t="s">
        <v>602</v>
      </c>
      <c r="I497" s="64" t="s">
        <v>815</v>
      </c>
      <c r="J497" s="3" t="s">
        <v>816</v>
      </c>
    </row>
    <row r="498" spans="1:10" s="1" customFormat="1" x14ac:dyDescent="0.2">
      <c r="A498" s="59" t="s">
        <v>339</v>
      </c>
      <c r="B498" s="62" t="s">
        <v>1171</v>
      </c>
      <c r="C498" s="43">
        <v>2220268</v>
      </c>
      <c r="D498" s="53"/>
      <c r="E498" s="56"/>
      <c r="F498" s="81" t="s">
        <v>602</v>
      </c>
      <c r="G498" s="79" t="str">
        <f>IFERROR(VLOOKUP(C498,'[1]23_01_24 référentiel produit'!$A:$B,2,FALSE),"")</f>
        <v>2017-023</v>
      </c>
      <c r="H498" s="81" t="s">
        <v>602</v>
      </c>
      <c r="I498" s="64" t="s">
        <v>815</v>
      </c>
      <c r="J498" s="3" t="s">
        <v>816</v>
      </c>
    </row>
    <row r="499" spans="1:10" s="1" customFormat="1" x14ac:dyDescent="0.2">
      <c r="A499" s="59" t="s">
        <v>339</v>
      </c>
      <c r="B499" s="50" t="s">
        <v>1097</v>
      </c>
      <c r="C499" s="51">
        <v>2220290</v>
      </c>
      <c r="D499" s="53"/>
      <c r="E499" s="56"/>
      <c r="F499" s="81" t="s">
        <v>602</v>
      </c>
      <c r="G499" s="79" t="str">
        <f>IFERROR(VLOOKUP(C499,'[1]23_01_24 référentiel produit'!$A:$B,2,FALSE),"")</f>
        <v/>
      </c>
      <c r="H499" s="81" t="s">
        <v>602</v>
      </c>
      <c r="I499" s="64" t="s">
        <v>815</v>
      </c>
      <c r="J499" s="3" t="s">
        <v>816</v>
      </c>
    </row>
    <row r="500" spans="1:10" s="1" customFormat="1" x14ac:dyDescent="0.2">
      <c r="A500" s="59" t="s">
        <v>339</v>
      </c>
      <c r="B500" s="62" t="s">
        <v>1159</v>
      </c>
      <c r="C500" s="51">
        <v>2220290</v>
      </c>
      <c r="D500" s="53"/>
      <c r="E500" s="56"/>
      <c r="F500" s="81" t="s">
        <v>602</v>
      </c>
      <c r="G500" s="79" t="str">
        <f>IFERROR(VLOOKUP(C500,'[1]23_01_24 référentiel produit'!$A:$B,2,FALSE),"")</f>
        <v/>
      </c>
      <c r="H500" s="81" t="s">
        <v>602</v>
      </c>
      <c r="I500" s="64" t="s">
        <v>815</v>
      </c>
      <c r="J500" s="3" t="s">
        <v>816</v>
      </c>
    </row>
    <row r="501" spans="1:10" s="1" customFormat="1" x14ac:dyDescent="0.2">
      <c r="A501" s="59" t="s">
        <v>339</v>
      </c>
      <c r="B501" s="62" t="s">
        <v>1160</v>
      </c>
      <c r="C501" s="51">
        <v>2220290</v>
      </c>
      <c r="D501" s="53"/>
      <c r="E501" s="56"/>
      <c r="F501" s="81" t="s">
        <v>602</v>
      </c>
      <c r="G501" s="79" t="str">
        <f>IFERROR(VLOOKUP(C501,'[1]23_01_24 référentiel produit'!$A:$B,2,FALSE),"")</f>
        <v/>
      </c>
      <c r="H501" s="81" t="s">
        <v>602</v>
      </c>
      <c r="I501" s="64" t="s">
        <v>815</v>
      </c>
      <c r="J501" s="3" t="s">
        <v>816</v>
      </c>
    </row>
    <row r="502" spans="1:10" s="1" customFormat="1" x14ac:dyDescent="0.2">
      <c r="A502" s="59" t="s">
        <v>339</v>
      </c>
      <c r="B502" s="50" t="s">
        <v>354</v>
      </c>
      <c r="C502" s="51">
        <v>2160226</v>
      </c>
      <c r="D502" s="53"/>
      <c r="E502" s="56"/>
      <c r="F502" s="81" t="s">
        <v>602</v>
      </c>
      <c r="G502" s="79" t="str">
        <f>IFERROR(VLOOKUP(C502,'[1]23_01_24 référentiel produit'!$A:$B,2,FALSE),"")</f>
        <v>2017-023</v>
      </c>
      <c r="H502" s="81" t="s">
        <v>602</v>
      </c>
      <c r="I502" s="64" t="s">
        <v>815</v>
      </c>
      <c r="J502" s="3" t="s">
        <v>816</v>
      </c>
    </row>
    <row r="503" spans="1:10" s="1" customFormat="1" x14ac:dyDescent="0.2">
      <c r="A503" s="59" t="s">
        <v>339</v>
      </c>
      <c r="B503" s="62" t="s">
        <v>1134</v>
      </c>
      <c r="C503" s="51">
        <v>2160226</v>
      </c>
      <c r="D503" s="53"/>
      <c r="E503" s="56"/>
      <c r="F503" s="81" t="s">
        <v>602</v>
      </c>
      <c r="G503" s="79" t="str">
        <f>IFERROR(VLOOKUP(C503,'[1]23_01_24 référentiel produit'!$A:$B,2,FALSE),"")</f>
        <v>2017-023</v>
      </c>
      <c r="H503" s="81"/>
      <c r="I503" s="64"/>
      <c r="J503" s="3"/>
    </row>
    <row r="504" spans="1:10" s="1" customFormat="1" x14ac:dyDescent="0.2">
      <c r="A504" s="60" t="s">
        <v>339</v>
      </c>
      <c r="B504" s="62" t="s">
        <v>355</v>
      </c>
      <c r="C504" s="43">
        <v>2160226</v>
      </c>
      <c r="D504" s="54"/>
      <c r="E504" s="56"/>
      <c r="F504" s="81" t="s">
        <v>602</v>
      </c>
      <c r="G504" s="79" t="str">
        <f>IFERROR(VLOOKUP(C504,'[1]23_01_24 référentiel produit'!$A:$B,2,FALSE),"")</f>
        <v>2017-023</v>
      </c>
      <c r="H504" s="81" t="s">
        <v>602</v>
      </c>
      <c r="I504" s="64" t="s">
        <v>815</v>
      </c>
      <c r="J504" s="3" t="s">
        <v>816</v>
      </c>
    </row>
    <row r="505" spans="1:10" s="1" customFormat="1" x14ac:dyDescent="0.2">
      <c r="A505" s="60" t="s">
        <v>339</v>
      </c>
      <c r="B505" s="62" t="s">
        <v>356</v>
      </c>
      <c r="C505" s="43">
        <v>2160226</v>
      </c>
      <c r="D505" s="54"/>
      <c r="E505" s="56"/>
      <c r="F505" s="81" t="s">
        <v>602</v>
      </c>
      <c r="G505" s="79" t="str">
        <f>IFERROR(VLOOKUP(C505,'[1]23_01_24 référentiel produit'!$A:$B,2,FALSE),"")</f>
        <v>2017-023</v>
      </c>
      <c r="H505" s="81" t="s">
        <v>602</v>
      </c>
      <c r="I505" s="64" t="s">
        <v>815</v>
      </c>
      <c r="J505" s="3" t="s">
        <v>816</v>
      </c>
    </row>
    <row r="506" spans="1:10" s="1" customFormat="1" x14ac:dyDescent="0.2">
      <c r="A506" s="59" t="s">
        <v>339</v>
      </c>
      <c r="B506" s="62" t="s">
        <v>1133</v>
      </c>
      <c r="C506" s="51">
        <v>2160226</v>
      </c>
      <c r="D506" s="54"/>
      <c r="E506" s="56"/>
      <c r="F506" s="81" t="s">
        <v>602</v>
      </c>
      <c r="G506" s="79" t="str">
        <f>IFERROR(VLOOKUP(C506,'[1]23_01_24 référentiel produit'!$A:$B,2,FALSE),"")</f>
        <v>2017-023</v>
      </c>
      <c r="H506" s="81"/>
      <c r="I506" s="64"/>
      <c r="J506" s="3"/>
    </row>
    <row r="507" spans="1:10" s="1" customFormat="1" x14ac:dyDescent="0.2">
      <c r="A507" s="59" t="s">
        <v>339</v>
      </c>
      <c r="B507" s="50" t="s">
        <v>357</v>
      </c>
      <c r="C507" s="51">
        <v>2140252</v>
      </c>
      <c r="D507" s="92" t="s">
        <v>29</v>
      </c>
      <c r="E507" s="56"/>
      <c r="F507" s="81" t="s">
        <v>602</v>
      </c>
      <c r="G507" s="79" t="str">
        <f>IFERROR(VLOOKUP(C507,'[1]23_01_24 référentiel produit'!$A:$B,2,FALSE),"")</f>
        <v/>
      </c>
      <c r="H507" s="81" t="s">
        <v>602</v>
      </c>
      <c r="I507" s="64" t="s">
        <v>815</v>
      </c>
      <c r="J507" s="3" t="s">
        <v>816</v>
      </c>
    </row>
    <row r="508" spans="1:10" s="1" customFormat="1" x14ac:dyDescent="0.2">
      <c r="A508" s="60" t="s">
        <v>339</v>
      </c>
      <c r="B508" s="62" t="s">
        <v>358</v>
      </c>
      <c r="C508" s="43">
        <v>2140252</v>
      </c>
      <c r="D508" s="54" t="s">
        <v>29</v>
      </c>
      <c r="E508" s="56"/>
      <c r="F508" s="81" t="s">
        <v>602</v>
      </c>
      <c r="G508" s="79" t="str">
        <f>IFERROR(VLOOKUP(C508,'[1]23_01_24 référentiel produit'!$A:$B,2,FALSE),"")</f>
        <v/>
      </c>
      <c r="H508" s="81" t="s">
        <v>602</v>
      </c>
      <c r="I508" s="64" t="s">
        <v>815</v>
      </c>
      <c r="J508" s="3" t="s">
        <v>816</v>
      </c>
    </row>
    <row r="509" spans="1:10" s="1" customFormat="1" x14ac:dyDescent="0.2">
      <c r="A509" s="59" t="s">
        <v>339</v>
      </c>
      <c r="B509" s="50" t="s">
        <v>1165</v>
      </c>
      <c r="C509" s="51">
        <v>2230036</v>
      </c>
      <c r="D509" s="92" t="s">
        <v>29</v>
      </c>
      <c r="E509" s="56"/>
      <c r="F509" s="81" t="s">
        <v>602</v>
      </c>
      <c r="G509" s="79" t="str">
        <f>IFERROR(VLOOKUP(C509,'[1]23_01_24 référentiel produit'!$A:$B,2,FALSE),"")</f>
        <v/>
      </c>
      <c r="H509" s="81" t="s">
        <v>602</v>
      </c>
      <c r="I509" s="64" t="s">
        <v>815</v>
      </c>
      <c r="J509" s="3" t="s">
        <v>816</v>
      </c>
    </row>
    <row r="510" spans="1:10" s="1" customFormat="1" x14ac:dyDescent="0.2">
      <c r="A510" s="59" t="s">
        <v>339</v>
      </c>
      <c r="B510" s="50" t="s">
        <v>1221</v>
      </c>
      <c r="C510" s="51" t="s">
        <v>1222</v>
      </c>
      <c r="D510" s="92"/>
      <c r="E510" s="56"/>
      <c r="F510" s="81" t="s">
        <v>602</v>
      </c>
      <c r="G510" s="78" t="str">
        <f>IFERROR(VLOOKUP(C510,'[1]23_01_24 référentiel produit'!$A:$B,2,FALSE),"")</f>
        <v/>
      </c>
      <c r="H510" s="81" t="s">
        <v>602</v>
      </c>
      <c r="I510" s="64" t="s">
        <v>815</v>
      </c>
      <c r="J510" s="3" t="s">
        <v>816</v>
      </c>
    </row>
    <row r="511" spans="1:10" s="1" customFormat="1" x14ac:dyDescent="0.2">
      <c r="A511" s="59" t="s">
        <v>339</v>
      </c>
      <c r="B511" s="50" t="s">
        <v>359</v>
      </c>
      <c r="C511" s="51">
        <v>2150790</v>
      </c>
      <c r="D511" s="92" t="s">
        <v>29</v>
      </c>
      <c r="E511" s="56"/>
      <c r="F511" s="81" t="s">
        <v>602</v>
      </c>
      <c r="G511" s="78" t="str">
        <f>IFERROR(VLOOKUP(C511,'[1]23_01_24 référentiel produit'!$A:$B,2,FALSE),"")</f>
        <v/>
      </c>
      <c r="H511" s="81" t="s">
        <v>602</v>
      </c>
      <c r="I511" s="64" t="s">
        <v>815</v>
      </c>
      <c r="J511" s="3" t="s">
        <v>816</v>
      </c>
    </row>
    <row r="512" spans="1:10" s="1" customFormat="1" x14ac:dyDescent="0.2">
      <c r="A512" s="60" t="s">
        <v>339</v>
      </c>
      <c r="B512" s="62" t="s">
        <v>360</v>
      </c>
      <c r="C512" s="43">
        <v>2150790</v>
      </c>
      <c r="D512" s="94" t="s">
        <v>29</v>
      </c>
      <c r="E512" s="56"/>
      <c r="F512" s="81" t="s">
        <v>602</v>
      </c>
      <c r="G512" s="78" t="str">
        <f>IFERROR(VLOOKUP(C512,'[1]23_01_24 référentiel produit'!$A:$B,2,FALSE),"")</f>
        <v/>
      </c>
      <c r="H512" s="81" t="s">
        <v>602</v>
      </c>
      <c r="I512" s="64" t="s">
        <v>815</v>
      </c>
      <c r="J512" s="3" t="s">
        <v>816</v>
      </c>
    </row>
    <row r="513" spans="1:10" s="1" customFormat="1" x14ac:dyDescent="0.2">
      <c r="A513" s="59" t="s">
        <v>339</v>
      </c>
      <c r="B513" s="50" t="s">
        <v>361</v>
      </c>
      <c r="C513" s="51">
        <v>2150789</v>
      </c>
      <c r="D513" s="92" t="s">
        <v>29</v>
      </c>
      <c r="E513" s="56"/>
      <c r="F513" s="81" t="s">
        <v>602</v>
      </c>
      <c r="G513" s="78" t="str">
        <f>IFERROR(VLOOKUP(C513,'[1]23_01_24 référentiel produit'!$A:$B,2,FALSE),"")</f>
        <v/>
      </c>
      <c r="H513" s="81" t="s">
        <v>602</v>
      </c>
      <c r="I513" s="64" t="s">
        <v>815</v>
      </c>
      <c r="J513" s="3" t="s">
        <v>816</v>
      </c>
    </row>
    <row r="514" spans="1:10" s="1" customFormat="1" x14ac:dyDescent="0.2">
      <c r="A514" s="60" t="s">
        <v>339</v>
      </c>
      <c r="B514" s="62" t="s">
        <v>362</v>
      </c>
      <c r="C514" s="43">
        <v>2150789</v>
      </c>
      <c r="D514" s="94" t="s">
        <v>29</v>
      </c>
      <c r="E514" s="56"/>
      <c r="F514" s="81" t="s">
        <v>602</v>
      </c>
      <c r="G514" s="78" t="str">
        <f>IFERROR(VLOOKUP(C514,'[1]23_01_24 référentiel produit'!$A:$B,2,FALSE),"")</f>
        <v/>
      </c>
      <c r="H514" s="81" t="s">
        <v>602</v>
      </c>
      <c r="I514" s="64" t="s">
        <v>815</v>
      </c>
      <c r="J514" s="3" t="s">
        <v>816</v>
      </c>
    </row>
    <row r="515" spans="1:10" s="1" customFormat="1" x14ac:dyDescent="0.2">
      <c r="A515" s="60" t="s">
        <v>339</v>
      </c>
      <c r="B515" s="62" t="s">
        <v>363</v>
      </c>
      <c r="C515" s="43">
        <v>2150789</v>
      </c>
      <c r="D515" s="94" t="s">
        <v>29</v>
      </c>
      <c r="E515" s="56"/>
      <c r="F515" s="81" t="s">
        <v>602</v>
      </c>
      <c r="G515" s="78" t="str">
        <f>IFERROR(VLOOKUP(C515,'[1]23_01_24 référentiel produit'!$A:$B,2,FALSE),"")</f>
        <v/>
      </c>
      <c r="H515" s="81" t="s">
        <v>602</v>
      </c>
      <c r="I515" s="64" t="s">
        <v>815</v>
      </c>
      <c r="J515" s="3" t="s">
        <v>816</v>
      </c>
    </row>
    <row r="516" spans="1:10" s="1" customFormat="1" x14ac:dyDescent="0.2">
      <c r="A516" s="60" t="s">
        <v>339</v>
      </c>
      <c r="B516" s="50" t="s">
        <v>1098</v>
      </c>
      <c r="C516" s="43">
        <v>2220269</v>
      </c>
      <c r="D516" s="94"/>
      <c r="E516" s="56"/>
      <c r="F516" s="80" t="s">
        <v>602</v>
      </c>
      <c r="G516" s="79" t="str">
        <f>IFERROR(VLOOKUP(C516,'[1]23_01_24 référentiel produit'!$A:$B,2,FALSE),"")</f>
        <v/>
      </c>
      <c r="H516" s="81"/>
      <c r="I516" s="64" t="s">
        <v>815</v>
      </c>
      <c r="J516" s="3" t="s">
        <v>816</v>
      </c>
    </row>
    <row r="517" spans="1:10" s="1" customFormat="1" x14ac:dyDescent="0.2">
      <c r="A517" s="59" t="s">
        <v>339</v>
      </c>
      <c r="B517" s="50" t="s">
        <v>364</v>
      </c>
      <c r="C517" s="51">
        <v>2110031</v>
      </c>
      <c r="D517" s="53"/>
      <c r="E517" s="56"/>
      <c r="F517" s="81" t="s">
        <v>602</v>
      </c>
      <c r="G517" s="79" t="str">
        <f>IFERROR(VLOOKUP(C517,'[1]23_01_24 référentiel produit'!$A:$B,2,FALSE),"")</f>
        <v>2017-023</v>
      </c>
      <c r="H517" s="81" t="s">
        <v>602</v>
      </c>
      <c r="I517" s="64" t="s">
        <v>815</v>
      </c>
      <c r="J517" s="3" t="s">
        <v>816</v>
      </c>
    </row>
    <row r="518" spans="1:10" s="1" customFormat="1" x14ac:dyDescent="0.2">
      <c r="A518" s="59" t="s">
        <v>339</v>
      </c>
      <c r="B518" s="62" t="s">
        <v>955</v>
      </c>
      <c r="C518" s="51">
        <v>2110031</v>
      </c>
      <c r="D518" s="53"/>
      <c r="E518" s="56"/>
      <c r="F518" s="81" t="s">
        <v>602</v>
      </c>
      <c r="G518" s="79" t="str">
        <f>IFERROR(VLOOKUP(C518,'[1]23_01_24 référentiel produit'!$A:$B,2,FALSE),"")</f>
        <v>2017-023</v>
      </c>
      <c r="H518" s="81" t="s">
        <v>602</v>
      </c>
      <c r="I518" s="64" t="s">
        <v>815</v>
      </c>
      <c r="J518" s="3" t="s">
        <v>816</v>
      </c>
    </row>
    <row r="519" spans="1:10" s="1" customFormat="1" x14ac:dyDescent="0.2">
      <c r="A519" s="59" t="s">
        <v>339</v>
      </c>
      <c r="B519" s="62" t="s">
        <v>956</v>
      </c>
      <c r="C519" s="51">
        <v>2110031</v>
      </c>
      <c r="D519" s="53"/>
      <c r="E519" s="56"/>
      <c r="F519" s="81" t="s">
        <v>602</v>
      </c>
      <c r="G519" s="79" t="str">
        <f>IFERROR(VLOOKUP(C519,'[1]23_01_24 référentiel produit'!$A:$B,2,FALSE),"")</f>
        <v>2017-023</v>
      </c>
      <c r="H519" s="81" t="s">
        <v>602</v>
      </c>
      <c r="I519" s="64" t="s">
        <v>815</v>
      </c>
      <c r="J519" s="3" t="s">
        <v>816</v>
      </c>
    </row>
    <row r="520" spans="1:10" s="1" customFormat="1" ht="24" x14ac:dyDescent="0.2">
      <c r="A520" s="60" t="s">
        <v>339</v>
      </c>
      <c r="B520" s="50" t="s">
        <v>1142</v>
      </c>
      <c r="C520" s="43">
        <v>2220270</v>
      </c>
      <c r="D520" s="94"/>
      <c r="E520" s="57" t="s">
        <v>1141</v>
      </c>
      <c r="F520" s="80" t="s">
        <v>602</v>
      </c>
      <c r="G520" s="79" t="str">
        <f>IFERROR(VLOOKUP(C520,'[1]23_01_24 référentiel produit'!$A:$B,2,FALSE),"")</f>
        <v>2017-023</v>
      </c>
      <c r="H520" s="81"/>
      <c r="I520" s="64" t="s">
        <v>815</v>
      </c>
      <c r="J520" s="3" t="s">
        <v>816</v>
      </c>
    </row>
    <row r="521" spans="1:10" s="1" customFormat="1" x14ac:dyDescent="0.2">
      <c r="A521" s="60" t="s">
        <v>339</v>
      </c>
      <c r="B521" s="62" t="s">
        <v>1139</v>
      </c>
      <c r="C521" s="43">
        <v>2220270</v>
      </c>
      <c r="D521" s="94"/>
      <c r="E521" s="56"/>
      <c r="F521" s="80" t="s">
        <v>602</v>
      </c>
      <c r="G521" s="79" t="str">
        <f>IFERROR(VLOOKUP(C521,'[1]23_01_24 référentiel produit'!$A:$B,2,FALSE),"")</f>
        <v>2017-023</v>
      </c>
      <c r="H521" s="81"/>
      <c r="I521" s="64" t="s">
        <v>815</v>
      </c>
      <c r="J521" s="3" t="s">
        <v>816</v>
      </c>
    </row>
    <row r="522" spans="1:10" s="1" customFormat="1" x14ac:dyDescent="0.2">
      <c r="A522" s="60" t="s">
        <v>339</v>
      </c>
      <c r="B522" s="62" t="s">
        <v>1140</v>
      </c>
      <c r="C522" s="43">
        <v>2220270</v>
      </c>
      <c r="D522" s="94"/>
      <c r="E522" s="56"/>
      <c r="F522" s="80" t="s">
        <v>602</v>
      </c>
      <c r="G522" s="79" t="str">
        <f>IFERROR(VLOOKUP(C522,'[1]23_01_24 référentiel produit'!$A:$B,2,FALSE),"")</f>
        <v>2017-023</v>
      </c>
      <c r="H522" s="81"/>
      <c r="I522" s="64" t="s">
        <v>815</v>
      </c>
      <c r="J522" s="3" t="s">
        <v>816</v>
      </c>
    </row>
    <row r="523" spans="1:10" s="1" customFormat="1" x14ac:dyDescent="0.2">
      <c r="A523" s="60" t="s">
        <v>339</v>
      </c>
      <c r="B523" s="62" t="s">
        <v>1138</v>
      </c>
      <c r="C523" s="43">
        <v>2220270</v>
      </c>
      <c r="D523" s="94"/>
      <c r="E523" s="56"/>
      <c r="F523" s="80" t="s">
        <v>602</v>
      </c>
      <c r="G523" s="79" t="str">
        <f>IFERROR(VLOOKUP(C523,'[1]23_01_24 référentiel produit'!$A:$B,2,FALSE),"")</f>
        <v>2017-023</v>
      </c>
      <c r="H523" s="81"/>
      <c r="I523" s="64" t="s">
        <v>815</v>
      </c>
      <c r="J523" s="3" t="s">
        <v>816</v>
      </c>
    </row>
    <row r="524" spans="1:10" s="1" customFormat="1" x14ac:dyDescent="0.2">
      <c r="A524" s="59" t="s">
        <v>339</v>
      </c>
      <c r="B524" s="50" t="s">
        <v>365</v>
      </c>
      <c r="C524" s="51">
        <v>2100030</v>
      </c>
      <c r="D524" s="53"/>
      <c r="E524" s="56"/>
      <c r="F524" s="81" t="s">
        <v>602</v>
      </c>
      <c r="G524" s="79" t="str">
        <f>IFERROR(VLOOKUP(C524,'[1]23_01_24 référentiel produit'!$A:$B,2,FALSE),"")</f>
        <v>2017-023</v>
      </c>
      <c r="H524" s="81" t="s">
        <v>602</v>
      </c>
      <c r="I524" s="64" t="s">
        <v>815</v>
      </c>
      <c r="J524" s="3" t="s">
        <v>816</v>
      </c>
    </row>
    <row r="525" spans="1:10" s="1" customFormat="1" x14ac:dyDescent="0.2">
      <c r="A525" s="60" t="s">
        <v>339</v>
      </c>
      <c r="B525" s="62" t="s">
        <v>366</v>
      </c>
      <c r="C525" s="43">
        <v>2100030</v>
      </c>
      <c r="D525" s="54"/>
      <c r="E525" s="56"/>
      <c r="F525" s="81" t="s">
        <v>602</v>
      </c>
      <c r="G525" s="79" t="str">
        <f>IFERROR(VLOOKUP(C525,'[1]23_01_24 référentiel produit'!$A:$B,2,FALSE),"")</f>
        <v>2017-023</v>
      </c>
      <c r="H525" s="81" t="s">
        <v>602</v>
      </c>
      <c r="I525" s="64" t="s">
        <v>815</v>
      </c>
      <c r="J525" s="3" t="s">
        <v>816</v>
      </c>
    </row>
    <row r="526" spans="1:10" s="1" customFormat="1" x14ac:dyDescent="0.2">
      <c r="A526" s="60" t="s">
        <v>339</v>
      </c>
      <c r="B526" s="62" t="s">
        <v>543</v>
      </c>
      <c r="C526" s="43">
        <v>2100030</v>
      </c>
      <c r="D526" s="54"/>
      <c r="E526" s="56"/>
      <c r="F526" s="81" t="s">
        <v>602</v>
      </c>
      <c r="G526" s="79" t="str">
        <f>IFERROR(VLOOKUP(C526,'[1]23_01_24 référentiel produit'!$A:$B,2,FALSE),"")</f>
        <v>2017-023</v>
      </c>
      <c r="H526" s="81" t="s">
        <v>602</v>
      </c>
      <c r="I526" s="64" t="s">
        <v>815</v>
      </c>
      <c r="J526" s="3" t="s">
        <v>816</v>
      </c>
    </row>
    <row r="527" spans="1:10" s="1" customFormat="1" x14ac:dyDescent="0.2">
      <c r="A527" s="60" t="s">
        <v>339</v>
      </c>
      <c r="B527" s="62" t="s">
        <v>544</v>
      </c>
      <c r="C527" s="43">
        <v>2100030</v>
      </c>
      <c r="D527" s="54"/>
      <c r="E527" s="56"/>
      <c r="F527" s="81" t="s">
        <v>602</v>
      </c>
      <c r="G527" s="79" t="str">
        <f>IFERROR(VLOOKUP(C527,'[1]23_01_24 référentiel produit'!$A:$B,2,FALSE),"")</f>
        <v>2017-023</v>
      </c>
      <c r="H527" s="81" t="s">
        <v>602</v>
      </c>
      <c r="I527" s="64" t="s">
        <v>815</v>
      </c>
      <c r="J527" s="3" t="s">
        <v>816</v>
      </c>
    </row>
    <row r="528" spans="1:10" s="159" customFormat="1" x14ac:dyDescent="0.2">
      <c r="A528" s="153" t="s">
        <v>339</v>
      </c>
      <c r="B528" s="154" t="s">
        <v>1236</v>
      </c>
      <c r="C528" s="152" t="s">
        <v>1235</v>
      </c>
      <c r="D528" s="150"/>
      <c r="E528" s="151"/>
      <c r="F528" s="155" t="s">
        <v>602</v>
      </c>
      <c r="G528" s="156"/>
      <c r="H528" s="155" t="s">
        <v>602</v>
      </c>
      <c r="I528" s="157" t="s">
        <v>815</v>
      </c>
      <c r="J528" s="158" t="s">
        <v>816</v>
      </c>
    </row>
    <row r="529" spans="1:10" s="1" customFormat="1" x14ac:dyDescent="0.2">
      <c r="A529" s="60" t="s">
        <v>339</v>
      </c>
      <c r="B529" s="50" t="s">
        <v>1008</v>
      </c>
      <c r="C529" s="43">
        <v>2210940</v>
      </c>
      <c r="D529" s="54"/>
      <c r="E529" s="56"/>
      <c r="F529" s="81" t="s">
        <v>602</v>
      </c>
      <c r="G529" s="79" t="str">
        <f>IFERROR(VLOOKUP(C529,'[1]23_01_24 référentiel produit'!$A:$B,2,FALSE),"")</f>
        <v>2017-023</v>
      </c>
      <c r="H529" s="81" t="s">
        <v>602</v>
      </c>
      <c r="I529" s="64" t="s">
        <v>815</v>
      </c>
      <c r="J529" s="3" t="s">
        <v>816</v>
      </c>
    </row>
    <row r="530" spans="1:10" s="1" customFormat="1" x14ac:dyDescent="0.2">
      <c r="A530" s="60" t="s">
        <v>339</v>
      </c>
      <c r="B530" s="62" t="s">
        <v>1078</v>
      </c>
      <c r="C530" s="43">
        <v>2210940</v>
      </c>
      <c r="D530" s="54"/>
      <c r="E530" s="56"/>
      <c r="F530" s="81" t="s">
        <v>602</v>
      </c>
      <c r="G530" s="79" t="str">
        <f>IFERROR(VLOOKUP(C530,'[1]23_01_24 référentiel produit'!$A:$B,2,FALSE),"")</f>
        <v>2017-023</v>
      </c>
      <c r="H530" s="81" t="s">
        <v>602</v>
      </c>
      <c r="I530" s="64" t="s">
        <v>815</v>
      </c>
      <c r="J530" s="3" t="s">
        <v>816</v>
      </c>
    </row>
    <row r="531" spans="1:10" s="1" customFormat="1" x14ac:dyDescent="0.2">
      <c r="A531" s="59" t="s">
        <v>367</v>
      </c>
      <c r="B531" s="50" t="s">
        <v>368</v>
      </c>
      <c r="C531" s="51">
        <v>2150074</v>
      </c>
      <c r="D531" s="53"/>
      <c r="E531" s="56"/>
      <c r="F531" s="81" t="s">
        <v>982</v>
      </c>
      <c r="G531" s="79" t="str">
        <f>IFERROR(VLOOKUP(C531,'[1]23_01_24 référentiel produit'!$A:$B,2,FALSE),"")</f>
        <v>2020-007</v>
      </c>
      <c r="H531" s="81"/>
      <c r="I531" s="64" t="s">
        <v>630</v>
      </c>
      <c r="J531" s="3" t="s">
        <v>818</v>
      </c>
    </row>
    <row r="532" spans="1:10" s="1" customFormat="1" x14ac:dyDescent="0.2">
      <c r="A532" s="60" t="s">
        <v>367</v>
      </c>
      <c r="B532" s="62" t="s">
        <v>516</v>
      </c>
      <c r="C532" s="43">
        <v>2150074</v>
      </c>
      <c r="D532" s="54"/>
      <c r="E532" s="56"/>
      <c r="F532" s="81" t="s">
        <v>982</v>
      </c>
      <c r="G532" s="79" t="str">
        <f>IFERROR(VLOOKUP(C532,'[1]23_01_24 référentiel produit'!$A:$B,2,FALSE),"")</f>
        <v>2020-007</v>
      </c>
      <c r="H532" s="81"/>
      <c r="I532" s="64" t="s">
        <v>630</v>
      </c>
      <c r="J532" s="3" t="s">
        <v>818</v>
      </c>
    </row>
    <row r="533" spans="1:10" s="1" customFormat="1" x14ac:dyDescent="0.2">
      <c r="A533" s="59" t="s">
        <v>367</v>
      </c>
      <c r="B533" s="50" t="s">
        <v>369</v>
      </c>
      <c r="C533" s="51">
        <v>2150067</v>
      </c>
      <c r="D533" s="53"/>
      <c r="E533" s="56"/>
      <c r="F533" s="81" t="s">
        <v>982</v>
      </c>
      <c r="G533" s="79" t="str">
        <f>IFERROR(VLOOKUP(C533,'[1]23_01_24 référentiel produit'!$A:$B,2,FALSE),"")</f>
        <v>2020-007</v>
      </c>
      <c r="H533" s="81"/>
      <c r="I533" s="64" t="s">
        <v>630</v>
      </c>
      <c r="J533" s="3" t="s">
        <v>818</v>
      </c>
    </row>
    <row r="534" spans="1:10" s="1" customFormat="1" x14ac:dyDescent="0.2">
      <c r="A534" s="60" t="s">
        <v>367</v>
      </c>
      <c r="B534" s="62" t="s">
        <v>370</v>
      </c>
      <c r="C534" s="43">
        <v>2150067</v>
      </c>
      <c r="D534" s="54"/>
      <c r="E534" s="56"/>
      <c r="F534" s="81" t="s">
        <v>982</v>
      </c>
      <c r="G534" s="79" t="str">
        <f>IFERROR(VLOOKUP(C534,'[1]23_01_24 référentiel produit'!$A:$B,2,FALSE),"")</f>
        <v>2020-007</v>
      </c>
      <c r="H534" s="81"/>
      <c r="I534" s="64" t="s">
        <v>630</v>
      </c>
      <c r="J534" s="3" t="s">
        <v>818</v>
      </c>
    </row>
    <row r="535" spans="1:10" s="1" customFormat="1" x14ac:dyDescent="0.2">
      <c r="A535" s="60" t="s">
        <v>367</v>
      </c>
      <c r="B535" s="62" t="s">
        <v>371</v>
      </c>
      <c r="C535" s="43">
        <v>2150067</v>
      </c>
      <c r="D535" s="54"/>
      <c r="E535" s="56"/>
      <c r="F535" s="81" t="s">
        <v>982</v>
      </c>
      <c r="G535" s="79" t="str">
        <f>IFERROR(VLOOKUP(C535,'[1]23_01_24 référentiel produit'!$A:$B,2,FALSE),"")</f>
        <v>2020-007</v>
      </c>
      <c r="H535" s="81"/>
      <c r="I535" s="64" t="s">
        <v>630</v>
      </c>
      <c r="J535" s="3" t="s">
        <v>818</v>
      </c>
    </row>
    <row r="536" spans="1:10" s="1" customFormat="1" x14ac:dyDescent="0.2">
      <c r="A536" s="60" t="s">
        <v>367</v>
      </c>
      <c r="B536" s="62" t="s">
        <v>372</v>
      </c>
      <c r="C536" s="43">
        <v>2171201</v>
      </c>
      <c r="D536" s="54"/>
      <c r="E536" s="56"/>
      <c r="F536" s="81" t="s">
        <v>982</v>
      </c>
      <c r="G536" s="79" t="str">
        <f>IFERROR(VLOOKUP(C536,'[1]23_01_24 référentiel produit'!$A:$B,2,FALSE),"")</f>
        <v>2020-007</v>
      </c>
      <c r="H536" s="81"/>
      <c r="I536" s="70" t="s">
        <v>630</v>
      </c>
      <c r="J536" s="24" t="s">
        <v>818</v>
      </c>
    </row>
    <row r="537" spans="1:10" s="1" customFormat="1" x14ac:dyDescent="0.2">
      <c r="A537" s="60" t="s">
        <v>367</v>
      </c>
      <c r="B537" s="62" t="s">
        <v>585</v>
      </c>
      <c r="C537" s="43">
        <v>2190567</v>
      </c>
      <c r="D537" s="54"/>
      <c r="E537" s="56"/>
      <c r="F537" s="81" t="s">
        <v>982</v>
      </c>
      <c r="G537" s="79" t="str">
        <f>IFERROR(VLOOKUP(C537,'[1]23_01_24 référentiel produit'!$A:$B,2,FALSE),"")</f>
        <v>2020-007</v>
      </c>
      <c r="H537" s="81"/>
      <c r="I537" s="70" t="s">
        <v>630</v>
      </c>
      <c r="J537" s="24" t="s">
        <v>818</v>
      </c>
    </row>
    <row r="538" spans="1:10" s="1" customFormat="1" x14ac:dyDescent="0.2">
      <c r="A538" s="60" t="s">
        <v>367</v>
      </c>
      <c r="B538" s="62" t="s">
        <v>594</v>
      </c>
      <c r="C538" s="43">
        <v>2190939</v>
      </c>
      <c r="D538" s="54"/>
      <c r="E538" s="56"/>
      <c r="F538" s="81" t="s">
        <v>982</v>
      </c>
      <c r="G538" s="79" t="str">
        <f>IFERROR(VLOOKUP(C538,'[1]23_01_24 référentiel produit'!$A:$B,2,FALSE),"")</f>
        <v>2020-007</v>
      </c>
      <c r="H538" s="81"/>
      <c r="I538" s="70" t="s">
        <v>630</v>
      </c>
      <c r="J538" s="24" t="s">
        <v>818</v>
      </c>
    </row>
    <row r="539" spans="1:10" s="1" customFormat="1" x14ac:dyDescent="0.2">
      <c r="A539" s="60" t="s">
        <v>367</v>
      </c>
      <c r="B539" s="62" t="s">
        <v>1113</v>
      </c>
      <c r="C539" s="43">
        <v>2220424</v>
      </c>
      <c r="D539" s="54"/>
      <c r="E539" s="56"/>
      <c r="F539" s="81"/>
      <c r="G539" s="79" t="str">
        <f>IFERROR(VLOOKUP(C539,'[1]23_01_24 référentiel produit'!$A:$B,2,FALSE),"")</f>
        <v/>
      </c>
      <c r="H539" s="81"/>
      <c r="I539" s="70" t="s">
        <v>630</v>
      </c>
      <c r="J539" s="24" t="s">
        <v>818</v>
      </c>
    </row>
    <row r="540" spans="1:10" s="1" customFormat="1" x14ac:dyDescent="0.2">
      <c r="A540" s="60" t="s">
        <v>373</v>
      </c>
      <c r="B540" s="50" t="s">
        <v>614</v>
      </c>
      <c r="C540" s="43">
        <v>2200194</v>
      </c>
      <c r="D540" s="54"/>
      <c r="E540" s="56"/>
      <c r="F540" s="81" t="s">
        <v>982</v>
      </c>
      <c r="G540" s="79" t="str">
        <f>IFERROR(VLOOKUP(C540,'[1]23_01_24 référentiel produit'!$A:$B,2,FALSE),"")</f>
        <v/>
      </c>
      <c r="H540" s="81"/>
      <c r="I540" s="70" t="s">
        <v>630</v>
      </c>
      <c r="J540" s="24" t="s">
        <v>819</v>
      </c>
    </row>
    <row r="541" spans="1:10" s="1" customFormat="1" x14ac:dyDescent="0.2">
      <c r="A541" s="60" t="s">
        <v>373</v>
      </c>
      <c r="B541" s="50" t="s">
        <v>547</v>
      </c>
      <c r="C541" s="43">
        <v>2190162</v>
      </c>
      <c r="D541" s="54"/>
      <c r="E541" s="56"/>
      <c r="F541" s="81" t="s">
        <v>982</v>
      </c>
      <c r="G541" s="79" t="str">
        <f>IFERROR(VLOOKUP(C541,'[1]23_01_24 référentiel produit'!$A:$B,2,FALSE),"")</f>
        <v/>
      </c>
      <c r="H541" s="81"/>
      <c r="I541" s="64" t="s">
        <v>630</v>
      </c>
      <c r="J541" s="3" t="s">
        <v>632</v>
      </c>
    </row>
    <row r="542" spans="1:10" s="1" customFormat="1" x14ac:dyDescent="0.2">
      <c r="A542" s="60" t="s">
        <v>373</v>
      </c>
      <c r="B542" s="62" t="s">
        <v>1029</v>
      </c>
      <c r="C542" s="43">
        <v>2190162</v>
      </c>
      <c r="D542" s="54"/>
      <c r="E542" s="56"/>
      <c r="F542" s="81"/>
      <c r="G542" s="79" t="str">
        <f>IFERROR(VLOOKUP(C542,'[1]23_01_24 référentiel produit'!$A:$B,2,FALSE),"")</f>
        <v/>
      </c>
      <c r="H542" s="81"/>
      <c r="I542" s="64" t="s">
        <v>630</v>
      </c>
      <c r="J542" s="3" t="s">
        <v>632</v>
      </c>
    </row>
    <row r="543" spans="1:10" s="1" customFormat="1" x14ac:dyDescent="0.2">
      <c r="A543" s="59" t="s">
        <v>373</v>
      </c>
      <c r="B543" s="50" t="s">
        <v>382</v>
      </c>
      <c r="C543" s="51">
        <v>2180598</v>
      </c>
      <c r="D543" s="53"/>
      <c r="E543" s="56"/>
      <c r="F543" s="81" t="s">
        <v>982</v>
      </c>
      <c r="G543" s="79" t="str">
        <f>IFERROR(VLOOKUP(C543,'[1]23_01_24 référentiel produit'!$A:$B,2,FALSE),"")</f>
        <v>2020-007</v>
      </c>
      <c r="H543" s="81"/>
      <c r="I543" s="64" t="s">
        <v>630</v>
      </c>
      <c r="J543" s="3" t="s">
        <v>820</v>
      </c>
    </row>
    <row r="544" spans="1:10" s="1" customFormat="1" x14ac:dyDescent="0.2">
      <c r="A544" s="60" t="s">
        <v>373</v>
      </c>
      <c r="B544" s="62" t="s">
        <v>383</v>
      </c>
      <c r="C544" s="43">
        <v>2180598</v>
      </c>
      <c r="D544" s="54"/>
      <c r="E544" s="56"/>
      <c r="F544" s="81" t="s">
        <v>982</v>
      </c>
      <c r="G544" s="79" t="str">
        <f>IFERROR(VLOOKUP(C544,'[1]23_01_24 référentiel produit'!$A:$B,2,FALSE),"")</f>
        <v>2020-007</v>
      </c>
      <c r="H544" s="81"/>
      <c r="I544" s="64" t="s">
        <v>630</v>
      </c>
      <c r="J544" s="3" t="s">
        <v>820</v>
      </c>
    </row>
    <row r="545" spans="1:10" s="1" customFormat="1" x14ac:dyDescent="0.2">
      <c r="A545" s="60" t="s">
        <v>373</v>
      </c>
      <c r="B545" s="62" t="s">
        <v>595</v>
      </c>
      <c r="C545" s="43">
        <v>2190572</v>
      </c>
      <c r="D545" s="54"/>
      <c r="E545" s="56"/>
      <c r="F545" s="81" t="s">
        <v>982</v>
      </c>
      <c r="G545" s="79" t="str">
        <f>IFERROR(VLOOKUP(C545,'[1]23_01_24 référentiel produit'!$A:$B,2,FALSE),"")</f>
        <v>2020-007</v>
      </c>
      <c r="H545" s="81"/>
      <c r="I545" s="64" t="s">
        <v>630</v>
      </c>
      <c r="J545" s="3" t="s">
        <v>820</v>
      </c>
    </row>
    <row r="546" spans="1:10" s="1" customFormat="1" x14ac:dyDescent="0.2">
      <c r="A546" s="60" t="s">
        <v>373</v>
      </c>
      <c r="B546" s="50" t="s">
        <v>528</v>
      </c>
      <c r="C546" s="43">
        <v>2190161</v>
      </c>
      <c r="D546" s="54"/>
      <c r="E546" s="56"/>
      <c r="F546" s="81" t="s">
        <v>982</v>
      </c>
      <c r="G546" s="79" t="str">
        <f>IFERROR(VLOOKUP(C546,'[1]23_01_24 référentiel produit'!$A:$B,2,FALSE),"")</f>
        <v/>
      </c>
      <c r="H546" s="81"/>
      <c r="I546" s="64" t="s">
        <v>630</v>
      </c>
      <c r="J546" s="3" t="s">
        <v>821</v>
      </c>
    </row>
    <row r="547" spans="1:10" s="1" customFormat="1" x14ac:dyDescent="0.2">
      <c r="A547" s="60" t="s">
        <v>373</v>
      </c>
      <c r="B547" s="129" t="s">
        <v>1196</v>
      </c>
      <c r="C547" s="127">
        <v>2190161</v>
      </c>
      <c r="D547" s="54"/>
      <c r="E547" s="56"/>
      <c r="F547" s="81"/>
      <c r="G547" s="79" t="str">
        <f>IFERROR(VLOOKUP(C547,'[1]23_01_24 référentiel produit'!$A:$B,2,FALSE),"")</f>
        <v/>
      </c>
      <c r="H547" s="81"/>
      <c r="I547" s="64" t="s">
        <v>630</v>
      </c>
      <c r="J547" s="16" t="s">
        <v>1214</v>
      </c>
    </row>
    <row r="548" spans="1:10" s="1" customFormat="1" x14ac:dyDescent="0.2">
      <c r="A548" s="60" t="s">
        <v>373</v>
      </c>
      <c r="B548" s="132" t="s">
        <v>1195</v>
      </c>
      <c r="C548" s="127">
        <v>2190161</v>
      </c>
      <c r="D548" s="54"/>
      <c r="E548" s="60"/>
      <c r="F548" s="81"/>
      <c r="G548" s="79" t="str">
        <f>IFERROR(VLOOKUP(C548,'[1]23_01_24 référentiel produit'!$A:$B,2,FALSE),"")</f>
        <v/>
      </c>
      <c r="H548" s="81"/>
      <c r="I548" s="64" t="s">
        <v>630</v>
      </c>
      <c r="J548" s="16" t="s">
        <v>1214</v>
      </c>
    </row>
    <row r="549" spans="1:10" s="1" customFormat="1" x14ac:dyDescent="0.2">
      <c r="A549" s="60" t="s">
        <v>373</v>
      </c>
      <c r="B549" s="129" t="s">
        <v>1194</v>
      </c>
      <c r="C549" s="127">
        <v>2190161</v>
      </c>
      <c r="D549" s="54"/>
      <c r="E549" s="56"/>
      <c r="F549" s="81"/>
      <c r="G549" s="79" t="str">
        <f>IFERROR(VLOOKUP(C549,'[1]23_01_24 référentiel produit'!$A:$B,2,FALSE),"")</f>
        <v/>
      </c>
      <c r="H549" s="81"/>
      <c r="I549" s="64" t="s">
        <v>630</v>
      </c>
      <c r="J549" s="16" t="s">
        <v>1214</v>
      </c>
    </row>
    <row r="550" spans="1:10" s="1" customFormat="1" x14ac:dyDescent="0.2">
      <c r="A550" s="60" t="s">
        <v>373</v>
      </c>
      <c r="B550" s="116" t="s">
        <v>1062</v>
      </c>
      <c r="C550" s="43">
        <v>2220003</v>
      </c>
      <c r="D550" s="54"/>
      <c r="E550" s="56"/>
      <c r="F550" s="81"/>
      <c r="G550" s="79" t="str">
        <f>IFERROR(VLOOKUP(C550,'[1]23_01_24 référentiel produit'!$A:$B,2,FALSE),"")</f>
        <v>2020-007</v>
      </c>
      <c r="H550" s="81"/>
      <c r="I550" s="64" t="s">
        <v>630</v>
      </c>
      <c r="J550" s="3" t="s">
        <v>821</v>
      </c>
    </row>
    <row r="551" spans="1:10" s="1" customFormat="1" x14ac:dyDescent="0.2">
      <c r="A551" s="60" t="s">
        <v>373</v>
      </c>
      <c r="B551" s="50" t="s">
        <v>558</v>
      </c>
      <c r="C551" s="43">
        <v>2190318</v>
      </c>
      <c r="D551" s="54"/>
      <c r="E551" s="56"/>
      <c r="F551" s="81" t="s">
        <v>982</v>
      </c>
      <c r="G551" s="79" t="str">
        <f>IFERROR(VLOOKUP(C551,'[1]23_01_24 référentiel produit'!$A:$B,2,FALSE),"")</f>
        <v/>
      </c>
      <c r="H551" s="81"/>
      <c r="I551" s="64" t="s">
        <v>630</v>
      </c>
      <c r="J551" s="3" t="s">
        <v>822</v>
      </c>
    </row>
    <row r="552" spans="1:10" s="1" customFormat="1" x14ac:dyDescent="0.2">
      <c r="A552" s="60" t="s">
        <v>373</v>
      </c>
      <c r="B552" s="116" t="s">
        <v>918</v>
      </c>
      <c r="C552" s="43">
        <v>2200457</v>
      </c>
      <c r="D552" s="54"/>
      <c r="E552" s="56"/>
      <c r="F552" s="81" t="s">
        <v>982</v>
      </c>
      <c r="G552" s="79" t="str">
        <f>IFERROR(VLOOKUP(C552,'[1]23_01_24 référentiel produit'!$A:$B,2,FALSE),"")</f>
        <v/>
      </c>
      <c r="H552" s="81"/>
      <c r="I552" s="64" t="s">
        <v>630</v>
      </c>
      <c r="J552" s="3" t="s">
        <v>822</v>
      </c>
    </row>
    <row r="553" spans="1:10" s="1" customFormat="1" x14ac:dyDescent="0.2">
      <c r="A553" s="60" t="s">
        <v>373</v>
      </c>
      <c r="B553" s="116" t="s">
        <v>1023</v>
      </c>
      <c r="C553" s="43">
        <v>2201000</v>
      </c>
      <c r="D553" s="54"/>
      <c r="E553" s="56"/>
      <c r="F553" s="81"/>
      <c r="G553" s="79" t="str">
        <f>IFERROR(VLOOKUP(C553,'[1]23_01_24 référentiel produit'!$A:$B,2,FALSE),"")</f>
        <v/>
      </c>
      <c r="H553" s="81"/>
      <c r="I553" s="64" t="s">
        <v>630</v>
      </c>
      <c r="J553" s="3" t="s">
        <v>822</v>
      </c>
    </row>
    <row r="554" spans="1:10" s="1" customFormat="1" x14ac:dyDescent="0.2">
      <c r="A554" s="60" t="s">
        <v>373</v>
      </c>
      <c r="B554" s="116" t="s">
        <v>1100</v>
      </c>
      <c r="C554" s="43">
        <v>2210265</v>
      </c>
      <c r="D554" s="54"/>
      <c r="E554" s="56"/>
      <c r="F554" s="81"/>
      <c r="G554" s="79" t="str">
        <f>IFERROR(VLOOKUP(C554,'[1]23_01_24 référentiel produit'!$A:$B,2,FALSE),"")</f>
        <v/>
      </c>
      <c r="H554" s="81"/>
      <c r="I554" s="64" t="s">
        <v>630</v>
      </c>
      <c r="J554" s="3" t="s">
        <v>822</v>
      </c>
    </row>
    <row r="555" spans="1:10" s="1" customFormat="1" x14ac:dyDescent="0.2">
      <c r="A555" s="60" t="s">
        <v>373</v>
      </c>
      <c r="B555" s="116" t="s">
        <v>965</v>
      </c>
      <c r="C555" s="43">
        <v>2210305</v>
      </c>
      <c r="D555" s="54"/>
      <c r="E555" s="56"/>
      <c r="F555" s="81" t="s">
        <v>982</v>
      </c>
      <c r="G555" s="79" t="str">
        <f>IFERROR(VLOOKUP(C555,'[1]23_01_24 référentiel produit'!$A:$B,2,FALSE),"")</f>
        <v/>
      </c>
      <c r="H555" s="81"/>
      <c r="I555" s="64" t="s">
        <v>630</v>
      </c>
      <c r="J555" s="3" t="s">
        <v>823</v>
      </c>
    </row>
    <row r="556" spans="1:10" s="1" customFormat="1" x14ac:dyDescent="0.2">
      <c r="A556" s="60" t="s">
        <v>373</v>
      </c>
      <c r="B556" s="116" t="s">
        <v>966</v>
      </c>
      <c r="C556" s="43">
        <v>2210306</v>
      </c>
      <c r="D556" s="54"/>
      <c r="E556" s="56"/>
      <c r="F556" s="81" t="s">
        <v>982</v>
      </c>
      <c r="G556" s="79" t="str">
        <f>IFERROR(VLOOKUP(C556,'[1]23_01_24 référentiel produit'!$A:$B,2,FALSE),"")</f>
        <v/>
      </c>
      <c r="H556" s="81"/>
      <c r="I556" s="64" t="s">
        <v>630</v>
      </c>
      <c r="J556" s="3" t="s">
        <v>823</v>
      </c>
    </row>
    <row r="557" spans="1:10" s="1" customFormat="1" x14ac:dyDescent="0.2">
      <c r="A557" s="60" t="s">
        <v>373</v>
      </c>
      <c r="B557" s="116" t="s">
        <v>967</v>
      </c>
      <c r="C557" s="43">
        <v>2210307</v>
      </c>
      <c r="D557" s="54"/>
      <c r="E557" s="56"/>
      <c r="F557" s="81" t="s">
        <v>982</v>
      </c>
      <c r="G557" s="79" t="str">
        <f>IFERROR(VLOOKUP(C557,'[1]23_01_24 référentiel produit'!$A:$B,2,FALSE),"")</f>
        <v/>
      </c>
      <c r="H557" s="81"/>
      <c r="I557" s="64" t="s">
        <v>630</v>
      </c>
      <c r="J557" s="3" t="s">
        <v>823</v>
      </c>
    </row>
    <row r="558" spans="1:10" s="1" customFormat="1" x14ac:dyDescent="0.2">
      <c r="A558" s="60" t="s">
        <v>373</v>
      </c>
      <c r="B558" s="116" t="s">
        <v>1137</v>
      </c>
      <c r="C558" s="43">
        <v>2220756</v>
      </c>
      <c r="D558" s="54"/>
      <c r="E558" s="56"/>
      <c r="F558" s="81"/>
      <c r="G558" s="79" t="str">
        <f>IFERROR(VLOOKUP(C558,'[1]23_01_24 référentiel produit'!$A:$B,2,FALSE),"")</f>
        <v/>
      </c>
      <c r="H558" s="81"/>
      <c r="I558" s="64" t="s">
        <v>630</v>
      </c>
      <c r="J558" s="3" t="s">
        <v>822</v>
      </c>
    </row>
    <row r="559" spans="1:10" s="1" customFormat="1" x14ac:dyDescent="0.2">
      <c r="A559" s="60" t="s">
        <v>373</v>
      </c>
      <c r="B559" s="50" t="s">
        <v>559</v>
      </c>
      <c r="C559" s="43">
        <v>2190317</v>
      </c>
      <c r="D559" s="54"/>
      <c r="E559" s="56"/>
      <c r="F559" s="81" t="s">
        <v>982</v>
      </c>
      <c r="G559" s="79" t="str">
        <f>IFERROR(VLOOKUP(C559,'[1]23_01_24 référentiel produit'!$A:$B,2,FALSE),"")</f>
        <v/>
      </c>
      <c r="H559" s="81"/>
      <c r="I559" s="64" t="s">
        <v>630</v>
      </c>
      <c r="J559" s="3" t="s">
        <v>823</v>
      </c>
    </row>
    <row r="560" spans="1:10" s="1" customFormat="1" x14ac:dyDescent="0.2">
      <c r="A560" s="60" t="s">
        <v>373</v>
      </c>
      <c r="B560" s="116" t="s">
        <v>1027</v>
      </c>
      <c r="C560" s="43">
        <v>2200796</v>
      </c>
      <c r="D560" s="54"/>
      <c r="E560" s="56" t="s">
        <v>1056</v>
      </c>
      <c r="F560" s="81"/>
      <c r="G560" s="79" t="str">
        <f>IFERROR(VLOOKUP(C560,'[1]23_01_24 référentiel produit'!$A:$B,2,FALSE),"")</f>
        <v/>
      </c>
      <c r="H560" s="81"/>
      <c r="I560" s="64" t="s">
        <v>630</v>
      </c>
      <c r="J560" s="3" t="s">
        <v>823</v>
      </c>
    </row>
    <row r="561" spans="1:10" s="1" customFormat="1" x14ac:dyDescent="0.2">
      <c r="A561" s="60" t="s">
        <v>373</v>
      </c>
      <c r="B561" s="116" t="s">
        <v>1030</v>
      </c>
      <c r="C561" s="43">
        <v>2210246</v>
      </c>
      <c r="D561" s="54"/>
      <c r="E561" s="56"/>
      <c r="F561" s="81"/>
      <c r="G561" s="79" t="str">
        <f>IFERROR(VLOOKUP(C561,'[1]23_01_24 référentiel produit'!$A:$B,2,FALSE),"")</f>
        <v/>
      </c>
      <c r="H561" s="81"/>
      <c r="I561" s="64" t="s">
        <v>630</v>
      </c>
      <c r="J561" s="3" t="s">
        <v>823</v>
      </c>
    </row>
    <row r="562" spans="1:10" s="1" customFormat="1" x14ac:dyDescent="0.2">
      <c r="A562" s="60" t="s">
        <v>373</v>
      </c>
      <c r="B562" s="116" t="s">
        <v>1032</v>
      </c>
      <c r="C562" s="43">
        <v>2200831</v>
      </c>
      <c r="D562" s="54"/>
      <c r="E562" s="56"/>
      <c r="F562" s="81"/>
      <c r="G562" s="79" t="str">
        <f>IFERROR(VLOOKUP(C562,'[1]23_01_24 référentiel produit'!$A:$B,2,FALSE),"")</f>
        <v/>
      </c>
      <c r="H562" s="81"/>
      <c r="I562" s="64" t="s">
        <v>630</v>
      </c>
      <c r="J562" s="3" t="s">
        <v>823</v>
      </c>
    </row>
    <row r="563" spans="1:10" s="1" customFormat="1" x14ac:dyDescent="0.2">
      <c r="A563" s="60" t="s">
        <v>373</v>
      </c>
      <c r="B563" s="50" t="s">
        <v>560</v>
      </c>
      <c r="C563" s="43">
        <v>2190316</v>
      </c>
      <c r="D563" s="54"/>
      <c r="E563" s="56"/>
      <c r="F563" s="81" t="s">
        <v>982</v>
      </c>
      <c r="G563" s="79" t="str">
        <f>IFERROR(VLOOKUP(C563,'[1]23_01_24 référentiel produit'!$A:$B,2,FALSE),"")</f>
        <v/>
      </c>
      <c r="H563" s="81"/>
      <c r="I563" s="64" t="s">
        <v>630</v>
      </c>
      <c r="J563" s="3" t="s">
        <v>823</v>
      </c>
    </row>
    <row r="564" spans="1:10" s="1" customFormat="1" x14ac:dyDescent="0.2">
      <c r="A564" s="59" t="s">
        <v>373</v>
      </c>
      <c r="B564" s="50" t="s">
        <v>375</v>
      </c>
      <c r="C564" s="43">
        <v>2100041</v>
      </c>
      <c r="D564" s="53"/>
      <c r="E564" s="56"/>
      <c r="F564" s="81" t="s">
        <v>982</v>
      </c>
      <c r="G564" s="79" t="str">
        <f>IFERROR(VLOOKUP(C564,'[1]23_01_24 référentiel produit'!$A:$B,2,FALSE),"")</f>
        <v>2020-007</v>
      </c>
      <c r="H564" s="81"/>
      <c r="I564" s="64" t="s">
        <v>637</v>
      </c>
      <c r="J564" s="3" t="s">
        <v>824</v>
      </c>
    </row>
    <row r="565" spans="1:10" s="1" customFormat="1" x14ac:dyDescent="0.2">
      <c r="A565" s="60" t="s">
        <v>373</v>
      </c>
      <c r="B565" s="143" t="s">
        <v>1223</v>
      </c>
      <c r="C565" s="144" t="s">
        <v>1224</v>
      </c>
      <c r="D565" s="53"/>
      <c r="E565" s="56"/>
      <c r="F565" s="81"/>
      <c r="G565" s="79" t="str">
        <f>IFERROR(VLOOKUP(C565,'[1]23_01_24 référentiel produit'!$A:$B,2,FALSE),"")</f>
        <v/>
      </c>
      <c r="H565" s="81"/>
      <c r="I565" s="64" t="s">
        <v>637</v>
      </c>
      <c r="J565" s="3" t="s">
        <v>818</v>
      </c>
    </row>
    <row r="566" spans="1:10" s="1" customFormat="1" x14ac:dyDescent="0.2">
      <c r="A566" s="60" t="s">
        <v>373</v>
      </c>
      <c r="B566" s="113" t="s">
        <v>381</v>
      </c>
      <c r="C566" s="43">
        <v>2100059</v>
      </c>
      <c r="D566" s="54"/>
      <c r="E566" s="56"/>
      <c r="F566" s="81" t="s">
        <v>982</v>
      </c>
      <c r="G566" s="79" t="str">
        <f>IFERROR(VLOOKUP(C566,'[1]23_01_24 référentiel produit'!$A:$B,2,FALSE),"")</f>
        <v>2020-007</v>
      </c>
      <c r="H566" s="81"/>
      <c r="I566" s="64" t="s">
        <v>637</v>
      </c>
      <c r="J566" s="3" t="s">
        <v>824</v>
      </c>
    </row>
    <row r="567" spans="1:10" s="1" customFormat="1" x14ac:dyDescent="0.2">
      <c r="A567" s="60" t="s">
        <v>373</v>
      </c>
      <c r="B567" s="113" t="s">
        <v>374</v>
      </c>
      <c r="C567" s="43">
        <v>2100060</v>
      </c>
      <c r="D567" s="54"/>
      <c r="E567" s="48"/>
      <c r="F567" s="81" t="s">
        <v>982</v>
      </c>
      <c r="G567" s="79" t="str">
        <f>IFERROR(VLOOKUP(C567,'[1]23_01_24 référentiel produit'!$A:$B,2,FALSE),"")</f>
        <v>2020-007</v>
      </c>
      <c r="H567" s="81"/>
      <c r="I567" s="64" t="s">
        <v>637</v>
      </c>
      <c r="J567" s="3" t="s">
        <v>824</v>
      </c>
    </row>
    <row r="568" spans="1:10" s="1" customFormat="1" x14ac:dyDescent="0.2">
      <c r="A568" s="60" t="s">
        <v>373</v>
      </c>
      <c r="B568" s="62" t="s">
        <v>378</v>
      </c>
      <c r="C568" s="43">
        <v>2140089</v>
      </c>
      <c r="D568" s="54"/>
      <c r="E568" s="56"/>
      <c r="F568" s="81" t="s">
        <v>982</v>
      </c>
      <c r="G568" s="79" t="str">
        <f>IFERROR(VLOOKUP(C568,'[1]23_01_24 référentiel produit'!$A:$B,2,FALSE),"")</f>
        <v>2020-007</v>
      </c>
      <c r="H568" s="81"/>
      <c r="I568" s="64" t="s">
        <v>637</v>
      </c>
      <c r="J568" s="3" t="s">
        <v>824</v>
      </c>
    </row>
    <row r="569" spans="1:10" s="1" customFormat="1" x14ac:dyDescent="0.2">
      <c r="A569" s="60" t="s">
        <v>373</v>
      </c>
      <c r="B569" s="62" t="s">
        <v>377</v>
      </c>
      <c r="C569" s="43">
        <v>2150372</v>
      </c>
      <c r="D569" s="54"/>
      <c r="E569" s="56"/>
      <c r="F569" s="81" t="s">
        <v>982</v>
      </c>
      <c r="G569" s="79" t="str">
        <f>IFERROR(VLOOKUP(C569,'[1]23_01_24 référentiel produit'!$A:$B,2,FALSE),"")</f>
        <v/>
      </c>
      <c r="H569" s="81"/>
      <c r="I569" s="64" t="s">
        <v>637</v>
      </c>
      <c r="J569" s="3" t="s">
        <v>824</v>
      </c>
    </row>
    <row r="570" spans="1:10" s="1" customFormat="1" x14ac:dyDescent="0.2">
      <c r="A570" s="60" t="s">
        <v>373</v>
      </c>
      <c r="B570" s="62" t="s">
        <v>379</v>
      </c>
      <c r="C570" s="43">
        <v>2160662</v>
      </c>
      <c r="D570" s="54"/>
      <c r="E570" s="56"/>
      <c r="F570" s="81" t="s">
        <v>982</v>
      </c>
      <c r="G570" s="79" t="str">
        <f>IFERROR(VLOOKUP(C570,'[1]23_01_24 référentiel produit'!$A:$B,2,FALSE),"")</f>
        <v>2020-007</v>
      </c>
      <c r="H570" s="81"/>
      <c r="I570" s="64" t="s">
        <v>637</v>
      </c>
      <c r="J570" s="3" t="s">
        <v>824</v>
      </c>
    </row>
    <row r="571" spans="1:10" s="1" customFormat="1" x14ac:dyDescent="0.2">
      <c r="A571" s="60" t="s">
        <v>373</v>
      </c>
      <c r="B571" s="62" t="s">
        <v>380</v>
      </c>
      <c r="C571" s="43">
        <v>2170150</v>
      </c>
      <c r="D571" s="54"/>
      <c r="E571" s="56"/>
      <c r="F571" s="81" t="s">
        <v>982</v>
      </c>
      <c r="G571" s="79" t="str">
        <f>IFERROR(VLOOKUP(C571,'[1]23_01_24 référentiel produit'!$A:$B,2,FALSE),"")</f>
        <v/>
      </c>
      <c r="H571" s="81"/>
      <c r="I571" s="64" t="s">
        <v>637</v>
      </c>
      <c r="J571" s="3" t="s">
        <v>824</v>
      </c>
    </row>
    <row r="572" spans="1:10" s="1" customFormat="1" x14ac:dyDescent="0.2">
      <c r="A572" s="60" t="s">
        <v>373</v>
      </c>
      <c r="B572" s="113" t="s">
        <v>376</v>
      </c>
      <c r="C572" s="43">
        <v>2180720</v>
      </c>
      <c r="D572" s="54"/>
      <c r="E572" s="56"/>
      <c r="F572" s="81" t="s">
        <v>982</v>
      </c>
      <c r="G572" s="79" t="str">
        <f>IFERROR(VLOOKUP(C572,'[1]23_01_24 référentiel produit'!$A:$B,2,FALSE),"")</f>
        <v>2020-007</v>
      </c>
      <c r="H572" s="81"/>
      <c r="I572" s="64" t="s">
        <v>637</v>
      </c>
      <c r="J572" s="3" t="s">
        <v>818</v>
      </c>
    </row>
    <row r="573" spans="1:10" s="1" customFormat="1" x14ac:dyDescent="0.2">
      <c r="A573" s="60" t="s">
        <v>373</v>
      </c>
      <c r="B573" s="113" t="s">
        <v>907</v>
      </c>
      <c r="C573" s="43">
        <v>2200464</v>
      </c>
      <c r="D573" s="54"/>
      <c r="E573" s="56"/>
      <c r="F573" s="81" t="s">
        <v>982</v>
      </c>
      <c r="G573" s="79" t="str">
        <f>IFERROR(VLOOKUP(C573,'[1]23_01_24 référentiel produit'!$A:$B,2,FALSE),"")</f>
        <v>2020-007</v>
      </c>
      <c r="H573" s="81"/>
      <c r="I573" s="64" t="s">
        <v>637</v>
      </c>
      <c r="J573" s="3" t="s">
        <v>818</v>
      </c>
    </row>
    <row r="574" spans="1:10" s="1" customFormat="1" x14ac:dyDescent="0.2">
      <c r="A574" s="60" t="s">
        <v>373</v>
      </c>
      <c r="B574" s="113" t="s">
        <v>906</v>
      </c>
      <c r="C574" s="43">
        <v>2200476</v>
      </c>
      <c r="D574" s="54"/>
      <c r="E574" s="56"/>
      <c r="F574" s="81" t="s">
        <v>982</v>
      </c>
      <c r="G574" s="79" t="str">
        <f>IFERROR(VLOOKUP(C574,'[1]23_01_24 référentiel produit'!$A:$B,2,FALSE),"")</f>
        <v>2020-007</v>
      </c>
      <c r="H574" s="81"/>
      <c r="I574" s="64" t="s">
        <v>637</v>
      </c>
      <c r="J574" s="3" t="s">
        <v>818</v>
      </c>
    </row>
    <row r="575" spans="1:10" s="1" customFormat="1" x14ac:dyDescent="0.2">
      <c r="A575" s="60" t="s">
        <v>373</v>
      </c>
      <c r="B575" s="115" t="s">
        <v>1049</v>
      </c>
      <c r="C575" s="43">
        <v>2200512</v>
      </c>
      <c r="D575" s="42"/>
      <c r="E575" s="56"/>
      <c r="F575" s="81"/>
      <c r="G575" s="79" t="str">
        <f>IFERROR(VLOOKUP(C575,'[1]23_01_24 référentiel produit'!$A:$B,2,FALSE),"")</f>
        <v/>
      </c>
      <c r="H575" s="81"/>
      <c r="I575" s="64" t="s">
        <v>637</v>
      </c>
      <c r="J575" s="3" t="s">
        <v>818</v>
      </c>
    </row>
    <row r="576" spans="1:10" s="1" customFormat="1" x14ac:dyDescent="0.2">
      <c r="A576" s="60" t="s">
        <v>373</v>
      </c>
      <c r="B576" s="115" t="s">
        <v>1105</v>
      </c>
      <c r="C576" s="43">
        <v>2210770</v>
      </c>
      <c r="D576" s="54"/>
      <c r="E576" s="56"/>
      <c r="F576" s="81"/>
      <c r="G576" s="79" t="str">
        <f>IFERROR(VLOOKUP(C576,'[1]23_01_24 référentiel produit'!$A:$B,2,FALSE),"")</f>
        <v/>
      </c>
      <c r="H576" s="81"/>
      <c r="I576" s="64" t="s">
        <v>637</v>
      </c>
      <c r="J576" s="3" t="s">
        <v>818</v>
      </c>
    </row>
    <row r="577" spans="1:10" s="1" customFormat="1" x14ac:dyDescent="0.2">
      <c r="A577" s="60" t="s">
        <v>373</v>
      </c>
      <c r="B577" s="115" t="s">
        <v>1077</v>
      </c>
      <c r="C577" s="43">
        <v>2210777</v>
      </c>
      <c r="D577" s="54"/>
      <c r="E577" s="56"/>
      <c r="F577" s="81"/>
      <c r="G577" s="79" t="str">
        <f>IFERROR(VLOOKUP(C577,'[1]23_01_24 référentiel produit'!$A:$B,2,FALSE),"")</f>
        <v>2020-007</v>
      </c>
      <c r="H577" s="81"/>
      <c r="I577" s="64" t="s">
        <v>637</v>
      </c>
      <c r="J577" s="3" t="s">
        <v>818</v>
      </c>
    </row>
    <row r="578" spans="1:10" s="1" customFormat="1" x14ac:dyDescent="0.2">
      <c r="A578" s="60" t="s">
        <v>373</v>
      </c>
      <c r="B578" s="116" t="s">
        <v>1201</v>
      </c>
      <c r="C578" s="43">
        <v>2230186</v>
      </c>
      <c r="D578" s="54"/>
      <c r="E578" s="56"/>
      <c r="F578" s="81"/>
      <c r="G578" s="79" t="str">
        <f>IFERROR(VLOOKUP(C578,'[1]23_01_24 référentiel produit'!$A:$B,2,FALSE),"")</f>
        <v/>
      </c>
      <c r="H578" s="81"/>
      <c r="I578" s="64" t="s">
        <v>630</v>
      </c>
      <c r="J578" s="3" t="s">
        <v>1218</v>
      </c>
    </row>
    <row r="579" spans="1:10" s="1" customFormat="1" x14ac:dyDescent="0.2">
      <c r="A579" s="60" t="s">
        <v>373</v>
      </c>
      <c r="B579" s="50" t="s">
        <v>529</v>
      </c>
      <c r="C579" s="43">
        <v>2190160</v>
      </c>
      <c r="D579" s="54"/>
      <c r="E579" s="56"/>
      <c r="F579" s="81" t="s">
        <v>982</v>
      </c>
      <c r="G579" s="79" t="str">
        <f>IFERROR(VLOOKUP(C579,'[1]23_01_24 référentiel produit'!$A:$B,2,FALSE),"")</f>
        <v>2020-007</v>
      </c>
      <c r="H579" s="81"/>
      <c r="I579" s="64" t="s">
        <v>630</v>
      </c>
      <c r="J579" s="3" t="s">
        <v>821</v>
      </c>
    </row>
    <row r="580" spans="1:10" s="1" customFormat="1" x14ac:dyDescent="0.2">
      <c r="A580" s="60" t="s">
        <v>373</v>
      </c>
      <c r="B580" s="115" t="s">
        <v>1042</v>
      </c>
      <c r="C580" s="43">
        <v>2190160</v>
      </c>
      <c r="D580" s="54"/>
      <c r="E580" s="56"/>
      <c r="F580" s="81"/>
      <c r="G580" s="79" t="str">
        <f>IFERROR(VLOOKUP(C580,'[1]23_01_24 référentiel produit'!$A:$B,2,FALSE),"")</f>
        <v>2020-007</v>
      </c>
      <c r="H580" s="81"/>
      <c r="I580" s="64"/>
      <c r="J580" s="3"/>
    </row>
    <row r="581" spans="1:10" s="1" customFormat="1" x14ac:dyDescent="0.2">
      <c r="A581" s="60" t="s">
        <v>373</v>
      </c>
      <c r="B581" s="115" t="s">
        <v>919</v>
      </c>
      <c r="C581" s="43">
        <v>2190160</v>
      </c>
      <c r="D581" s="54"/>
      <c r="E581" s="56"/>
      <c r="F581" s="81" t="s">
        <v>982</v>
      </c>
      <c r="G581" s="79" t="str">
        <f>IFERROR(VLOOKUP(C581,'[1]23_01_24 référentiel produit'!$A:$B,2,FALSE),"")</f>
        <v>2020-007</v>
      </c>
      <c r="H581" s="81"/>
      <c r="I581" s="64" t="s">
        <v>630</v>
      </c>
      <c r="J581" s="3" t="s">
        <v>821</v>
      </c>
    </row>
    <row r="582" spans="1:10" s="1" customFormat="1" x14ac:dyDescent="0.2">
      <c r="A582" s="60" t="s">
        <v>373</v>
      </c>
      <c r="B582" s="115" t="s">
        <v>1020</v>
      </c>
      <c r="C582" s="43">
        <v>2190160</v>
      </c>
      <c r="D582" s="54"/>
      <c r="E582" s="56"/>
      <c r="F582" s="81"/>
      <c r="G582" s="79" t="str">
        <f>IFERROR(VLOOKUP(C582,'[1]23_01_24 référentiel produit'!$A:$B,2,FALSE),"")</f>
        <v>2020-007</v>
      </c>
      <c r="H582" s="81"/>
      <c r="I582" s="64" t="s">
        <v>630</v>
      </c>
      <c r="J582" s="3" t="s">
        <v>821</v>
      </c>
    </row>
    <row r="583" spans="1:10" s="1" customFormat="1" x14ac:dyDescent="0.2">
      <c r="A583" s="60" t="s">
        <v>373</v>
      </c>
      <c r="B583" s="62" t="s">
        <v>593</v>
      </c>
      <c r="C583" s="43">
        <v>2190863</v>
      </c>
      <c r="D583" s="54"/>
      <c r="E583" s="56"/>
      <c r="F583" s="81" t="s">
        <v>982</v>
      </c>
      <c r="G583" s="79" t="str">
        <f>IFERROR(VLOOKUP(C583,'[1]23_01_24 référentiel produit'!$A:$B,2,FALSE),"")</f>
        <v/>
      </c>
      <c r="H583" s="81"/>
      <c r="I583" s="64" t="s">
        <v>630</v>
      </c>
      <c r="J583" s="3" t="s">
        <v>821</v>
      </c>
    </row>
    <row r="584" spans="1:10" s="1" customFormat="1" x14ac:dyDescent="0.2">
      <c r="A584" s="60" t="s">
        <v>373</v>
      </c>
      <c r="B584" s="50" t="s">
        <v>550</v>
      </c>
      <c r="C584" s="43">
        <v>2190159</v>
      </c>
      <c r="D584" s="54"/>
      <c r="E584" s="56"/>
      <c r="F584" s="81" t="s">
        <v>982</v>
      </c>
      <c r="G584" s="79" t="str">
        <f>IFERROR(VLOOKUP(C584,'[1]23_01_24 référentiel produit'!$A:$B,2,FALSE),"")</f>
        <v/>
      </c>
      <c r="H584" s="81"/>
      <c r="I584" s="64" t="s">
        <v>630</v>
      </c>
      <c r="J584" s="3" t="s">
        <v>632</v>
      </c>
    </row>
    <row r="585" spans="1:10" s="1" customFormat="1" x14ac:dyDescent="0.2">
      <c r="A585" s="60" t="s">
        <v>373</v>
      </c>
      <c r="B585" s="50" t="s">
        <v>1002</v>
      </c>
      <c r="C585" s="43">
        <v>2210128</v>
      </c>
      <c r="D585" s="54"/>
      <c r="E585" s="56"/>
      <c r="F585" s="81"/>
      <c r="G585" s="79" t="str">
        <f>IFERROR(VLOOKUP(C585,'[1]23_01_24 référentiel produit'!$A:$B,2,FALSE),"")</f>
        <v>2017-028</v>
      </c>
      <c r="H585" s="81"/>
      <c r="I585" s="64" t="s">
        <v>630</v>
      </c>
      <c r="J585" s="3" t="s">
        <v>1004</v>
      </c>
    </row>
    <row r="586" spans="1:10" s="1" customFormat="1" x14ac:dyDescent="0.2">
      <c r="A586" s="60" t="s">
        <v>373</v>
      </c>
      <c r="B586" s="115" t="s">
        <v>1003</v>
      </c>
      <c r="C586" s="43">
        <v>2210128</v>
      </c>
      <c r="D586" s="54"/>
      <c r="E586" s="56"/>
      <c r="F586" s="81"/>
      <c r="G586" s="79" t="str">
        <f>IFERROR(VLOOKUP(C586,'[1]23_01_24 référentiel produit'!$A:$B,2,FALSE),"")</f>
        <v>2017-028</v>
      </c>
      <c r="H586" s="81"/>
      <c r="I586" s="64" t="s">
        <v>630</v>
      </c>
      <c r="J586" s="3" t="s">
        <v>1004</v>
      </c>
    </row>
    <row r="587" spans="1:10" s="1" customFormat="1" x14ac:dyDescent="0.2">
      <c r="A587" s="60" t="s">
        <v>373</v>
      </c>
      <c r="B587" s="115" t="s">
        <v>1110</v>
      </c>
      <c r="C587" s="43">
        <v>2220040</v>
      </c>
      <c r="D587" s="54"/>
      <c r="E587" s="56"/>
      <c r="F587" s="81"/>
      <c r="G587" s="79" t="str">
        <f>IFERROR(VLOOKUP(C587,'[1]23_01_24 référentiel produit'!$A:$B,2,FALSE),"")</f>
        <v/>
      </c>
      <c r="H587" s="81"/>
      <c r="I587" s="64" t="s">
        <v>630</v>
      </c>
      <c r="J587" s="3" t="s">
        <v>1004</v>
      </c>
    </row>
    <row r="588" spans="1:10" s="1" customFormat="1" x14ac:dyDescent="0.2">
      <c r="A588" s="60" t="s">
        <v>373</v>
      </c>
      <c r="B588" s="115" t="s">
        <v>1163</v>
      </c>
      <c r="C588" s="43">
        <v>2220609</v>
      </c>
      <c r="D588" s="54"/>
      <c r="E588" s="56"/>
      <c r="F588" s="81"/>
      <c r="G588" s="79" t="str">
        <f>IFERROR(VLOOKUP(C588,'[1]23_01_24 référentiel produit'!$A:$B,2,FALSE),"")</f>
        <v/>
      </c>
      <c r="H588" s="81"/>
      <c r="I588" s="64" t="s">
        <v>630</v>
      </c>
      <c r="J588" s="3" t="s">
        <v>1004</v>
      </c>
    </row>
    <row r="589" spans="1:10" s="1" customFormat="1" x14ac:dyDescent="0.2">
      <c r="A589" s="60" t="s">
        <v>373</v>
      </c>
      <c r="B589" s="115" t="s">
        <v>1124</v>
      </c>
      <c r="C589" s="43">
        <v>2220666</v>
      </c>
      <c r="D589" s="54"/>
      <c r="E589" s="56"/>
      <c r="F589" s="81"/>
      <c r="G589" s="79" t="str">
        <f>IFERROR(VLOOKUP(C589,'[1]23_01_24 référentiel produit'!$A:$B,2,FALSE),"")</f>
        <v/>
      </c>
      <c r="H589" s="81"/>
      <c r="I589" s="64" t="s">
        <v>630</v>
      </c>
      <c r="J589" s="3" t="s">
        <v>1004</v>
      </c>
    </row>
    <row r="590" spans="1:10" s="1" customFormat="1" x14ac:dyDescent="0.2">
      <c r="A590" s="60" t="s">
        <v>373</v>
      </c>
      <c r="B590" s="115" t="s">
        <v>1125</v>
      </c>
      <c r="C590" s="43">
        <v>2220667</v>
      </c>
      <c r="D590" s="54"/>
      <c r="E590" s="56"/>
      <c r="F590" s="81"/>
      <c r="G590" s="79" t="str">
        <f>IFERROR(VLOOKUP(C590,'[1]23_01_24 référentiel produit'!$A:$B,2,FALSE),"")</f>
        <v/>
      </c>
      <c r="H590" s="81"/>
      <c r="I590" s="64" t="s">
        <v>630</v>
      </c>
      <c r="J590" s="3" t="s">
        <v>1004</v>
      </c>
    </row>
    <row r="591" spans="1:10" s="1" customFormat="1" x14ac:dyDescent="0.2">
      <c r="A591" s="60" t="s">
        <v>373</v>
      </c>
      <c r="B591" s="115" t="s">
        <v>1126</v>
      </c>
      <c r="C591" s="43">
        <v>2220668</v>
      </c>
      <c r="D591" s="54"/>
      <c r="E591" s="56"/>
      <c r="F591" s="81"/>
      <c r="G591" s="79" t="str">
        <f>IFERROR(VLOOKUP(C591,'[1]23_01_24 référentiel produit'!$A:$B,2,FALSE),"")</f>
        <v>2017-028</v>
      </c>
      <c r="H591" s="81"/>
      <c r="I591" s="64" t="s">
        <v>630</v>
      </c>
      <c r="J591" s="3" t="s">
        <v>1004</v>
      </c>
    </row>
    <row r="592" spans="1:10" s="1" customFormat="1" x14ac:dyDescent="0.2">
      <c r="A592" s="60" t="s">
        <v>373</v>
      </c>
      <c r="B592" s="115" t="s">
        <v>1127</v>
      </c>
      <c r="C592" s="43">
        <v>2220669</v>
      </c>
      <c r="D592" s="54"/>
      <c r="E592" s="56"/>
      <c r="F592" s="81"/>
      <c r="G592" s="79" t="str">
        <f>IFERROR(VLOOKUP(C592,'[1]23_01_24 référentiel produit'!$A:$B,2,FALSE),"")</f>
        <v/>
      </c>
      <c r="H592" s="81"/>
      <c r="I592" s="64" t="s">
        <v>630</v>
      </c>
      <c r="J592" s="3" t="s">
        <v>1004</v>
      </c>
    </row>
    <row r="593" spans="1:10" s="1" customFormat="1" x14ac:dyDescent="0.2">
      <c r="A593" s="60" t="s">
        <v>373</v>
      </c>
      <c r="B593" s="115" t="s">
        <v>1128</v>
      </c>
      <c r="C593" s="43">
        <v>2220670</v>
      </c>
      <c r="D593" s="54"/>
      <c r="E593" s="56"/>
      <c r="F593" s="81"/>
      <c r="G593" s="79" t="str">
        <f>IFERROR(VLOOKUP(C593,'[1]23_01_24 référentiel produit'!$A:$B,2,FALSE),"")</f>
        <v/>
      </c>
      <c r="H593" s="81"/>
      <c r="I593" s="64" t="s">
        <v>630</v>
      </c>
      <c r="J593" s="3" t="s">
        <v>1004</v>
      </c>
    </row>
    <row r="594" spans="1:10" s="1" customFormat="1" x14ac:dyDescent="0.2">
      <c r="A594" s="60" t="s">
        <v>373</v>
      </c>
      <c r="B594" s="115" t="s">
        <v>1132</v>
      </c>
      <c r="C594" s="43">
        <v>2220671</v>
      </c>
      <c r="D594" s="54"/>
      <c r="E594" s="56"/>
      <c r="F594" s="81"/>
      <c r="G594" s="79" t="str">
        <f>IFERROR(VLOOKUP(C594,'[1]23_01_24 référentiel produit'!$A:$B,2,FALSE),"")</f>
        <v/>
      </c>
      <c r="H594" s="81"/>
      <c r="I594" s="64" t="s">
        <v>630</v>
      </c>
      <c r="J594" s="3" t="s">
        <v>1004</v>
      </c>
    </row>
    <row r="595" spans="1:10" s="1" customFormat="1" x14ac:dyDescent="0.2">
      <c r="A595" s="60" t="s">
        <v>373</v>
      </c>
      <c r="B595" s="115" t="s">
        <v>1131</v>
      </c>
      <c r="C595" s="43">
        <v>2220672</v>
      </c>
      <c r="D595" s="54"/>
      <c r="E595" s="56"/>
      <c r="F595" s="81"/>
      <c r="G595" s="79" t="str">
        <f>IFERROR(VLOOKUP(C595,'[1]23_01_24 référentiel produit'!$A:$B,2,FALSE),"")</f>
        <v/>
      </c>
      <c r="H595" s="81"/>
      <c r="I595" s="64" t="s">
        <v>630</v>
      </c>
      <c r="J595" s="3" t="s">
        <v>1004</v>
      </c>
    </row>
    <row r="596" spans="1:10" s="1" customFormat="1" x14ac:dyDescent="0.2">
      <c r="A596" s="60" t="s">
        <v>373</v>
      </c>
      <c r="B596" s="115" t="s">
        <v>1130</v>
      </c>
      <c r="C596" s="43">
        <v>2220673</v>
      </c>
      <c r="D596" s="54"/>
      <c r="E596" s="56"/>
      <c r="F596" s="81"/>
      <c r="G596" s="79" t="str">
        <f>IFERROR(VLOOKUP(C596,'[1]23_01_24 référentiel produit'!$A:$B,2,FALSE),"")</f>
        <v/>
      </c>
      <c r="H596" s="81"/>
      <c r="I596" s="64" t="s">
        <v>630</v>
      </c>
      <c r="J596" s="3" t="s">
        <v>1004</v>
      </c>
    </row>
    <row r="597" spans="1:10" s="1" customFormat="1" x14ac:dyDescent="0.2">
      <c r="A597" s="60" t="s">
        <v>373</v>
      </c>
      <c r="B597" s="115" t="s">
        <v>1129</v>
      </c>
      <c r="C597" s="43">
        <v>2220674</v>
      </c>
      <c r="D597" s="54"/>
      <c r="E597" s="56"/>
      <c r="F597" s="81"/>
      <c r="G597" s="79" t="str">
        <f>IFERROR(VLOOKUP(C597,'[1]23_01_24 référentiel produit'!$A:$B,2,FALSE),"")</f>
        <v/>
      </c>
      <c r="H597" s="81"/>
      <c r="I597" s="64" t="s">
        <v>630</v>
      </c>
      <c r="J597" s="3" t="s">
        <v>1004</v>
      </c>
    </row>
    <row r="598" spans="1:10" s="1" customFormat="1" x14ac:dyDescent="0.2">
      <c r="A598" s="60" t="s">
        <v>373</v>
      </c>
      <c r="B598" s="115" t="s">
        <v>1164</v>
      </c>
      <c r="C598" s="43">
        <v>2221018</v>
      </c>
      <c r="D598" s="54"/>
      <c r="E598" s="56"/>
      <c r="F598" s="81"/>
      <c r="G598" s="79" t="str">
        <f>IFERROR(VLOOKUP(C598,'[1]23_01_24 référentiel produit'!$A:$B,2,FALSE),"")</f>
        <v/>
      </c>
      <c r="H598" s="81"/>
      <c r="I598" s="64" t="s">
        <v>630</v>
      </c>
      <c r="J598" s="3" t="s">
        <v>1004</v>
      </c>
    </row>
    <row r="599" spans="1:10" s="1" customFormat="1" x14ac:dyDescent="0.2">
      <c r="A599" s="60" t="s">
        <v>373</v>
      </c>
      <c r="B599" s="50" t="s">
        <v>530</v>
      </c>
      <c r="C599" s="43">
        <v>2190190</v>
      </c>
      <c r="D599" s="54" t="s">
        <v>29</v>
      </c>
      <c r="E599" s="56"/>
      <c r="F599" s="81" t="s">
        <v>982</v>
      </c>
      <c r="G599" s="79" t="str">
        <f>IFERROR(VLOOKUP(C599,'[1]23_01_24 référentiel produit'!$A:$B,2,FALSE),"")</f>
        <v/>
      </c>
      <c r="H599" s="81"/>
      <c r="I599" s="64" t="s">
        <v>630</v>
      </c>
      <c r="J599" s="3" t="s">
        <v>825</v>
      </c>
    </row>
    <row r="600" spans="1:10" s="1" customFormat="1" x14ac:dyDescent="0.2">
      <c r="A600" s="60" t="s">
        <v>373</v>
      </c>
      <c r="B600" s="50" t="s">
        <v>531</v>
      </c>
      <c r="C600" s="43">
        <v>2190158</v>
      </c>
      <c r="D600" s="54"/>
      <c r="E600" s="56"/>
      <c r="F600" s="81" t="s">
        <v>982</v>
      </c>
      <c r="G600" s="79" t="str">
        <f>IFERROR(VLOOKUP(C600,'[1]23_01_24 référentiel produit'!$A:$B,2,FALSE),"")</f>
        <v>2020-007</v>
      </c>
      <c r="H600" s="81"/>
      <c r="I600" s="64" t="s">
        <v>630</v>
      </c>
      <c r="J600" s="3" t="s">
        <v>821</v>
      </c>
    </row>
    <row r="601" spans="1:10" s="1" customFormat="1" x14ac:dyDescent="0.2">
      <c r="A601" s="60" t="s">
        <v>373</v>
      </c>
      <c r="B601" s="62" t="s">
        <v>1035</v>
      </c>
      <c r="C601" s="43">
        <v>2190158</v>
      </c>
      <c r="D601" s="54"/>
      <c r="E601" s="56"/>
      <c r="F601" s="81"/>
      <c r="G601" s="79" t="str">
        <f>IFERROR(VLOOKUP(C601,'[1]23_01_24 référentiel produit'!$A:$B,2,FALSE),"")</f>
        <v>2020-007</v>
      </c>
      <c r="H601" s="81"/>
      <c r="I601" s="64" t="s">
        <v>630</v>
      </c>
      <c r="J601" s="3" t="s">
        <v>821</v>
      </c>
    </row>
    <row r="602" spans="1:10" s="1" customFormat="1" x14ac:dyDescent="0.2">
      <c r="A602" s="60" t="s">
        <v>373</v>
      </c>
      <c r="B602" s="62" t="s">
        <v>1036</v>
      </c>
      <c r="C602" s="43">
        <v>2190158</v>
      </c>
      <c r="D602" s="54"/>
      <c r="E602" s="56" t="s">
        <v>1057</v>
      </c>
      <c r="F602" s="81"/>
      <c r="G602" s="79" t="str">
        <f>IFERROR(VLOOKUP(C602,'[1]23_01_24 référentiel produit'!$A:$B,2,FALSE),"")</f>
        <v>2020-007</v>
      </c>
      <c r="H602" s="81"/>
      <c r="I602" s="64" t="s">
        <v>630</v>
      </c>
      <c r="J602" s="3" t="s">
        <v>821</v>
      </c>
    </row>
    <row r="603" spans="1:10" s="1" customFormat="1" x14ac:dyDescent="0.2">
      <c r="A603" s="59" t="s">
        <v>373</v>
      </c>
      <c r="B603" s="115" t="s">
        <v>1085</v>
      </c>
      <c r="C603" s="51">
        <v>2220267</v>
      </c>
      <c r="D603" s="53"/>
      <c r="E603" s="56"/>
      <c r="F603" s="81"/>
      <c r="G603" s="79" t="str">
        <f>IFERROR(VLOOKUP(C603,'[1]23_01_24 référentiel produit'!$A:$B,2,FALSE),"")</f>
        <v>2020-007</v>
      </c>
      <c r="H603" s="81"/>
      <c r="I603" s="64" t="s">
        <v>630</v>
      </c>
      <c r="J603" s="3" t="s">
        <v>1084</v>
      </c>
    </row>
    <row r="604" spans="1:10" s="1" customFormat="1" x14ac:dyDescent="0.2">
      <c r="A604" s="60" t="s">
        <v>373</v>
      </c>
      <c r="B604" s="50" t="s">
        <v>551</v>
      </c>
      <c r="C604" s="43">
        <v>2190157</v>
      </c>
      <c r="D604" s="54"/>
      <c r="E604" s="56"/>
      <c r="F604" s="81" t="s">
        <v>982</v>
      </c>
      <c r="G604" s="79" t="str">
        <f>IFERROR(VLOOKUP(C604,'[1]23_01_24 référentiel produit'!$A:$B,2,FALSE),"")</f>
        <v/>
      </c>
      <c r="H604" s="81"/>
      <c r="I604" s="64" t="s">
        <v>630</v>
      </c>
      <c r="J604" s="3" t="s">
        <v>632</v>
      </c>
    </row>
    <row r="605" spans="1:10" s="1" customFormat="1" x14ac:dyDescent="0.2">
      <c r="A605" s="59" t="s">
        <v>384</v>
      </c>
      <c r="B605" s="50" t="s">
        <v>385</v>
      </c>
      <c r="C605" s="51">
        <v>2110084</v>
      </c>
      <c r="D605" s="92" t="s">
        <v>29</v>
      </c>
      <c r="E605" s="56"/>
      <c r="F605" s="81" t="s">
        <v>982</v>
      </c>
      <c r="G605" s="79" t="str">
        <f>IFERROR(VLOOKUP(C605,'[1]23_01_24 référentiel produit'!$A:$B,2,FALSE),"")</f>
        <v/>
      </c>
      <c r="H605" s="81"/>
      <c r="I605" s="64" t="s">
        <v>629</v>
      </c>
      <c r="J605" s="3" t="s">
        <v>826</v>
      </c>
    </row>
    <row r="606" spans="1:10" s="1" customFormat="1" x14ac:dyDescent="0.2">
      <c r="A606" s="60" t="s">
        <v>384</v>
      </c>
      <c r="B606" s="62" t="s">
        <v>923</v>
      </c>
      <c r="C606" s="43">
        <v>2110084</v>
      </c>
      <c r="D606" s="54" t="s">
        <v>29</v>
      </c>
      <c r="E606" s="56"/>
      <c r="F606" s="81" t="s">
        <v>982</v>
      </c>
      <c r="G606" s="78" t="str">
        <f>IFERROR(VLOOKUP(C606,'[1]23_01_24 référentiel produit'!$A:$B,2,FALSE),"")</f>
        <v/>
      </c>
      <c r="H606" s="81"/>
      <c r="I606" s="64" t="s">
        <v>629</v>
      </c>
      <c r="J606" s="3" t="s">
        <v>826</v>
      </c>
    </row>
    <row r="607" spans="1:10" s="1" customFormat="1" x14ac:dyDescent="0.2">
      <c r="A607" s="59" t="s">
        <v>386</v>
      </c>
      <c r="B607" s="50" t="s">
        <v>387</v>
      </c>
      <c r="C607" s="51">
        <v>2090146</v>
      </c>
      <c r="D607" s="92" t="s">
        <v>29</v>
      </c>
      <c r="E607" s="56"/>
      <c r="F607" s="81" t="s">
        <v>982</v>
      </c>
      <c r="G607" s="78" t="str">
        <f>IFERROR(VLOOKUP(C607,'[1]23_01_24 référentiel produit'!$A:$B,2,FALSE),"")</f>
        <v/>
      </c>
      <c r="H607" s="81"/>
      <c r="I607" s="64" t="s">
        <v>629</v>
      </c>
      <c r="J607" s="3" t="s">
        <v>827</v>
      </c>
    </row>
    <row r="608" spans="1:10" s="1" customFormat="1" x14ac:dyDescent="0.2">
      <c r="A608" s="59" t="s">
        <v>388</v>
      </c>
      <c r="B608" s="50" t="s">
        <v>389</v>
      </c>
      <c r="C608" s="51">
        <v>2090200</v>
      </c>
      <c r="D608" s="92" t="s">
        <v>29</v>
      </c>
      <c r="E608" s="56"/>
      <c r="F608" s="81" t="s">
        <v>602</v>
      </c>
      <c r="G608" s="78" t="str">
        <f>IFERROR(VLOOKUP(C608,'[1]23_01_24 référentiel produit'!$A:$B,2,FALSE),"")</f>
        <v/>
      </c>
      <c r="H608" s="81"/>
      <c r="I608" s="64" t="s">
        <v>629</v>
      </c>
      <c r="J608" s="3" t="s">
        <v>828</v>
      </c>
    </row>
    <row r="609" spans="1:10" s="1" customFormat="1" x14ac:dyDescent="0.2">
      <c r="A609" s="59" t="s">
        <v>388</v>
      </c>
      <c r="B609" s="62" t="s">
        <v>937</v>
      </c>
      <c r="C609" s="51">
        <v>2090200</v>
      </c>
      <c r="D609" s="53" t="s">
        <v>29</v>
      </c>
      <c r="E609" s="56"/>
      <c r="F609" s="81" t="s">
        <v>602</v>
      </c>
      <c r="G609" s="78" t="str">
        <f>IFERROR(VLOOKUP(C609,'[1]23_01_24 référentiel produit'!$A:$B,2,FALSE),"")</f>
        <v/>
      </c>
      <c r="H609" s="81"/>
      <c r="I609" s="64" t="s">
        <v>629</v>
      </c>
      <c r="J609" s="3" t="s">
        <v>828</v>
      </c>
    </row>
    <row r="610" spans="1:10" s="1" customFormat="1" x14ac:dyDescent="0.2">
      <c r="A610" s="59" t="s">
        <v>388</v>
      </c>
      <c r="B610" s="50" t="s">
        <v>390</v>
      </c>
      <c r="C610" s="51">
        <v>2090199</v>
      </c>
      <c r="D610" s="92" t="s">
        <v>29</v>
      </c>
      <c r="E610" s="56"/>
      <c r="F610" s="81" t="s">
        <v>602</v>
      </c>
      <c r="G610" s="78" t="str">
        <f>IFERROR(VLOOKUP(C610,'[1]23_01_24 référentiel produit'!$A:$B,2,FALSE),"")</f>
        <v/>
      </c>
      <c r="H610" s="81"/>
      <c r="I610" s="64" t="s">
        <v>629</v>
      </c>
      <c r="J610" s="3" t="s">
        <v>829</v>
      </c>
    </row>
    <row r="611" spans="1:10" s="1" customFormat="1" x14ac:dyDescent="0.2">
      <c r="A611" s="59" t="s">
        <v>388</v>
      </c>
      <c r="B611" s="50" t="s">
        <v>391</v>
      </c>
      <c r="C611" s="51">
        <v>2160609</v>
      </c>
      <c r="D611" s="53"/>
      <c r="E611" s="56"/>
      <c r="F611" s="81" t="s">
        <v>602</v>
      </c>
      <c r="G611" s="78" t="str">
        <f>IFERROR(VLOOKUP(C611,'[1]23_01_24 référentiel produit'!$A:$B,2,FALSE),"")</f>
        <v/>
      </c>
      <c r="H611" s="81"/>
      <c r="I611" s="64" t="s">
        <v>629</v>
      </c>
      <c r="J611" s="3" t="s">
        <v>830</v>
      </c>
    </row>
    <row r="612" spans="1:10" s="1" customFormat="1" x14ac:dyDescent="0.2">
      <c r="A612" s="59" t="s">
        <v>388</v>
      </c>
      <c r="B612" s="50" t="s">
        <v>392</v>
      </c>
      <c r="C612" s="51">
        <v>2160608</v>
      </c>
      <c r="D612" s="53"/>
      <c r="E612" s="56"/>
      <c r="F612" s="81" t="s">
        <v>602</v>
      </c>
      <c r="G612" s="79" t="str">
        <f>IFERROR(VLOOKUP(C612,'[1]23_01_24 référentiel produit'!$A:$B,2,FALSE),"")</f>
        <v>2018-043</v>
      </c>
      <c r="H612" s="81"/>
      <c r="I612" s="64" t="s">
        <v>629</v>
      </c>
      <c r="J612" s="3" t="s">
        <v>831</v>
      </c>
    </row>
    <row r="613" spans="1:10" s="1" customFormat="1" x14ac:dyDescent="0.2">
      <c r="A613" s="59" t="s">
        <v>388</v>
      </c>
      <c r="B613" s="50" t="s">
        <v>577</v>
      </c>
      <c r="C613" s="51">
        <v>2190808</v>
      </c>
      <c r="D613" s="53" t="s">
        <v>29</v>
      </c>
      <c r="E613" s="56"/>
      <c r="F613" s="81" t="s">
        <v>602</v>
      </c>
      <c r="G613" s="79" t="str">
        <f>IFERROR(VLOOKUP(C613,'[1]23_01_24 référentiel produit'!$A:$B,2,FALSE),"")</f>
        <v/>
      </c>
      <c r="H613" s="81"/>
      <c r="I613" s="64" t="s">
        <v>752</v>
      </c>
      <c r="J613" s="3" t="s">
        <v>832</v>
      </c>
    </row>
    <row r="614" spans="1:10" s="1" customFormat="1" x14ac:dyDescent="0.2">
      <c r="A614" s="59" t="s">
        <v>388</v>
      </c>
      <c r="B614" s="62" t="s">
        <v>576</v>
      </c>
      <c r="C614" s="51">
        <v>2190808</v>
      </c>
      <c r="D614" s="53" t="s">
        <v>29</v>
      </c>
      <c r="E614" s="56"/>
      <c r="F614" s="81" t="s">
        <v>602</v>
      </c>
      <c r="G614" s="79" t="str">
        <f>IFERROR(VLOOKUP(C614,'[1]23_01_24 référentiel produit'!$A:$B,2,FALSE),"")</f>
        <v/>
      </c>
      <c r="H614" s="81"/>
      <c r="I614" s="64" t="s">
        <v>752</v>
      </c>
      <c r="J614" s="3" t="s">
        <v>832</v>
      </c>
    </row>
    <row r="615" spans="1:10" s="1" customFormat="1" x14ac:dyDescent="0.2">
      <c r="A615" s="59" t="s">
        <v>393</v>
      </c>
      <c r="B615" s="50" t="s">
        <v>394</v>
      </c>
      <c r="C615" s="51">
        <v>8700752</v>
      </c>
      <c r="D615" s="53"/>
      <c r="E615" s="56"/>
      <c r="F615" s="81" t="s">
        <v>602</v>
      </c>
      <c r="G615" s="79" t="str">
        <f>IFERROR(VLOOKUP(C615,'[1]23_01_24 référentiel produit'!$A:$B,2,FALSE),"")</f>
        <v/>
      </c>
      <c r="H615" s="81"/>
      <c r="I615" s="64" t="s">
        <v>711</v>
      </c>
      <c r="J615" s="3" t="s">
        <v>761</v>
      </c>
    </row>
    <row r="616" spans="1:10" s="1" customFormat="1" x14ac:dyDescent="0.2">
      <c r="A616" s="59" t="s">
        <v>395</v>
      </c>
      <c r="B616" s="50" t="s">
        <v>398</v>
      </c>
      <c r="C616" s="51">
        <v>2120158</v>
      </c>
      <c r="D616" s="53"/>
      <c r="E616" s="56"/>
      <c r="F616" s="81" t="s">
        <v>602</v>
      </c>
      <c r="G616" s="79" t="str">
        <f>IFERROR(VLOOKUP(C616,'[1]23_01_24 référentiel produit'!$A:$B,2,FALSE),"")</f>
        <v>2018-039</v>
      </c>
      <c r="H616" s="81"/>
      <c r="I616" s="64" t="s">
        <v>629</v>
      </c>
      <c r="J616" s="3" t="s">
        <v>834</v>
      </c>
    </row>
    <row r="617" spans="1:10" s="1" customFormat="1" x14ac:dyDescent="0.2">
      <c r="A617" s="60" t="s">
        <v>395</v>
      </c>
      <c r="B617" s="62" t="s">
        <v>399</v>
      </c>
      <c r="C617" s="43">
        <v>2120158</v>
      </c>
      <c r="D617" s="54"/>
      <c r="E617" s="56"/>
      <c r="F617" s="81" t="s">
        <v>602</v>
      </c>
      <c r="G617" s="79" t="str">
        <f>IFERROR(VLOOKUP(C617,'[1]23_01_24 référentiel produit'!$A:$B,2,FALSE),"")</f>
        <v>2018-039</v>
      </c>
      <c r="H617" s="81"/>
      <c r="I617" s="64" t="s">
        <v>629</v>
      </c>
      <c r="J617" s="3" t="s">
        <v>834</v>
      </c>
    </row>
    <row r="618" spans="1:10" s="1" customFormat="1" x14ac:dyDescent="0.2">
      <c r="A618" s="60" t="s">
        <v>395</v>
      </c>
      <c r="B618" s="84" t="s">
        <v>396</v>
      </c>
      <c r="C618" s="43">
        <v>2120173</v>
      </c>
      <c r="D618" s="94" t="s">
        <v>29</v>
      </c>
      <c r="E618" s="56"/>
      <c r="F618" s="81" t="s">
        <v>602</v>
      </c>
      <c r="G618" s="79" t="str">
        <f>IFERROR(VLOOKUP(C618,'[1]23_01_24 référentiel produit'!$A:$B,2,FALSE),"")</f>
        <v/>
      </c>
      <c r="H618" s="81"/>
      <c r="I618" s="64" t="s">
        <v>629</v>
      </c>
      <c r="J618" s="3" t="s">
        <v>833</v>
      </c>
    </row>
    <row r="619" spans="1:10" s="1" customFormat="1" x14ac:dyDescent="0.2">
      <c r="A619" s="60" t="s">
        <v>395</v>
      </c>
      <c r="B619" s="62" t="s">
        <v>397</v>
      </c>
      <c r="C619" s="43">
        <v>2120173</v>
      </c>
      <c r="D619" s="54" t="s">
        <v>29</v>
      </c>
      <c r="E619" s="56"/>
      <c r="F619" s="81" t="s">
        <v>602</v>
      </c>
      <c r="G619" s="79" t="str">
        <f>IFERROR(VLOOKUP(C619,'[1]23_01_24 référentiel produit'!$A:$B,2,FALSE),"")</f>
        <v/>
      </c>
      <c r="H619" s="81"/>
      <c r="I619" s="64" t="s">
        <v>629</v>
      </c>
      <c r="J619" s="3" t="s">
        <v>833</v>
      </c>
    </row>
    <row r="620" spans="1:10" s="1" customFormat="1" x14ac:dyDescent="0.2">
      <c r="A620" s="59" t="s">
        <v>395</v>
      </c>
      <c r="B620" s="50" t="s">
        <v>400</v>
      </c>
      <c r="C620" s="51">
        <v>2100038</v>
      </c>
      <c r="D620" s="53"/>
      <c r="E620" s="56"/>
      <c r="F620" s="81" t="s">
        <v>602</v>
      </c>
      <c r="G620" s="79" t="str">
        <f>IFERROR(VLOOKUP(C620,'[1]23_01_24 référentiel produit'!$A:$B,2,FALSE),"")</f>
        <v>2018-039</v>
      </c>
      <c r="H620" s="81"/>
      <c r="I620" s="64" t="s">
        <v>760</v>
      </c>
      <c r="J620" s="3" t="s">
        <v>835</v>
      </c>
    </row>
    <row r="621" spans="1:10" s="1" customFormat="1" x14ac:dyDescent="0.2">
      <c r="A621" s="60" t="s">
        <v>395</v>
      </c>
      <c r="B621" s="62" t="s">
        <v>401</v>
      </c>
      <c r="C621" s="43">
        <v>2100038</v>
      </c>
      <c r="D621" s="54"/>
      <c r="E621" s="56"/>
      <c r="F621" s="81" t="s">
        <v>602</v>
      </c>
      <c r="G621" s="79" t="str">
        <f>IFERROR(VLOOKUP(C621,'[1]23_01_24 référentiel produit'!$A:$B,2,FALSE),"")</f>
        <v>2018-039</v>
      </c>
      <c r="H621" s="81"/>
      <c r="I621" s="64" t="s">
        <v>760</v>
      </c>
      <c r="J621" s="3" t="s">
        <v>835</v>
      </c>
    </row>
    <row r="622" spans="1:10" s="1" customFormat="1" x14ac:dyDescent="0.2">
      <c r="A622" s="59" t="s">
        <v>395</v>
      </c>
      <c r="B622" s="50" t="s">
        <v>402</v>
      </c>
      <c r="C622" s="51">
        <v>2060034</v>
      </c>
      <c r="D622" s="53"/>
      <c r="E622" s="56"/>
      <c r="F622" s="81" t="s">
        <v>602</v>
      </c>
      <c r="G622" s="79" t="str">
        <f>IFERROR(VLOOKUP(C622,'[1]23_01_24 référentiel produit'!$A:$B,2,FALSE),"")</f>
        <v>2018-039</v>
      </c>
      <c r="H622" s="81"/>
      <c r="I622" s="64" t="s">
        <v>629</v>
      </c>
      <c r="J622" s="3" t="s">
        <v>836</v>
      </c>
    </row>
    <row r="623" spans="1:10" s="1" customFormat="1" x14ac:dyDescent="0.2">
      <c r="A623" s="59" t="s">
        <v>403</v>
      </c>
      <c r="B623" s="50" t="s">
        <v>420</v>
      </c>
      <c r="C623" s="51">
        <v>2150168</v>
      </c>
      <c r="D623" s="53"/>
      <c r="E623" s="56"/>
      <c r="F623" s="81" t="s">
        <v>602</v>
      </c>
      <c r="G623" s="79" t="str">
        <f>IFERROR(VLOOKUP(C623,'[1]23_01_24 référentiel produit'!$A:$B,2,FALSE),"")</f>
        <v/>
      </c>
      <c r="H623" s="81"/>
      <c r="I623" s="64" t="s">
        <v>630</v>
      </c>
      <c r="J623" s="3" t="s">
        <v>837</v>
      </c>
    </row>
    <row r="624" spans="1:10" s="1" customFormat="1" x14ac:dyDescent="0.2">
      <c r="A624" s="59" t="s">
        <v>403</v>
      </c>
      <c r="B624" s="50" t="s">
        <v>404</v>
      </c>
      <c r="C624" s="51">
        <v>8300063</v>
      </c>
      <c r="D624" s="53"/>
      <c r="E624" s="56"/>
      <c r="F624" s="81" t="s">
        <v>602</v>
      </c>
      <c r="G624" s="79" t="str">
        <f>IFERROR(VLOOKUP(C624,'[1]23_01_24 référentiel produit'!$A:$B,2,FALSE),"")</f>
        <v>2021-008</v>
      </c>
      <c r="H624" s="81"/>
      <c r="I624" s="64" t="s">
        <v>630</v>
      </c>
      <c r="J624" s="3" t="s">
        <v>839</v>
      </c>
    </row>
    <row r="625" spans="1:10" s="1" customFormat="1" x14ac:dyDescent="0.2">
      <c r="A625" s="59" t="s">
        <v>403</v>
      </c>
      <c r="B625" s="62" t="s">
        <v>604</v>
      </c>
      <c r="C625" s="51">
        <v>8300063</v>
      </c>
      <c r="D625" s="53"/>
      <c r="E625" s="56"/>
      <c r="F625" s="81" t="s">
        <v>602</v>
      </c>
      <c r="G625" s="79" t="str">
        <f>IFERROR(VLOOKUP(C625,'[1]23_01_24 référentiel produit'!$A:$B,2,FALSE),"")</f>
        <v>2021-008</v>
      </c>
      <c r="H625" s="81"/>
      <c r="I625" s="64" t="s">
        <v>630</v>
      </c>
      <c r="J625" s="3" t="s">
        <v>839</v>
      </c>
    </row>
    <row r="626" spans="1:10" s="1" customFormat="1" x14ac:dyDescent="0.2">
      <c r="A626" s="60" t="s">
        <v>403</v>
      </c>
      <c r="B626" s="62" t="s">
        <v>405</v>
      </c>
      <c r="C626" s="43">
        <v>8300063</v>
      </c>
      <c r="D626" s="54"/>
      <c r="E626" s="56"/>
      <c r="F626" s="81" t="s">
        <v>602</v>
      </c>
      <c r="G626" s="79" t="str">
        <f>IFERROR(VLOOKUP(C626,'[1]23_01_24 référentiel produit'!$A:$B,2,FALSE),"")</f>
        <v>2021-008</v>
      </c>
      <c r="H626" s="81"/>
      <c r="I626" s="64" t="s">
        <v>630</v>
      </c>
      <c r="J626" s="3" t="s">
        <v>839</v>
      </c>
    </row>
    <row r="627" spans="1:10" s="1" customFormat="1" x14ac:dyDescent="0.2">
      <c r="A627" s="60" t="s">
        <v>403</v>
      </c>
      <c r="B627" s="62" t="s">
        <v>603</v>
      </c>
      <c r="C627" s="51">
        <v>8300063</v>
      </c>
      <c r="D627" s="54"/>
      <c r="E627" s="56"/>
      <c r="F627" s="81" t="s">
        <v>602</v>
      </c>
      <c r="G627" s="79" t="str">
        <f>IFERROR(VLOOKUP(C627,'[1]23_01_24 référentiel produit'!$A:$B,2,FALSE),"")</f>
        <v>2021-008</v>
      </c>
      <c r="H627" s="81"/>
      <c r="I627" s="64" t="s">
        <v>630</v>
      </c>
      <c r="J627" s="3" t="s">
        <v>839</v>
      </c>
    </row>
    <row r="628" spans="1:10" s="1" customFormat="1" x14ac:dyDescent="0.2">
      <c r="A628" s="60" t="s">
        <v>403</v>
      </c>
      <c r="B628" s="113" t="s">
        <v>514</v>
      </c>
      <c r="C628" s="43">
        <v>2190198</v>
      </c>
      <c r="D628" s="54"/>
      <c r="E628" s="114"/>
      <c r="F628" s="82" t="s">
        <v>602</v>
      </c>
      <c r="G628" s="79" t="str">
        <f>IFERROR(VLOOKUP(C628,'[1]23_01_24 référentiel produit'!$A:$B,2,FALSE),"")</f>
        <v>2021-008</v>
      </c>
      <c r="H628" s="54"/>
      <c r="I628" s="69" t="s">
        <v>630</v>
      </c>
      <c r="J628" s="5" t="s">
        <v>840</v>
      </c>
    </row>
    <row r="629" spans="1:10" s="1" customFormat="1" x14ac:dyDescent="0.2">
      <c r="A629" s="60" t="s">
        <v>403</v>
      </c>
      <c r="B629" s="62" t="s">
        <v>526</v>
      </c>
      <c r="C629" s="43">
        <v>2190198</v>
      </c>
      <c r="D629" s="54"/>
      <c r="E629" s="114"/>
      <c r="F629" s="82" t="s">
        <v>602</v>
      </c>
      <c r="G629" s="79" t="str">
        <f>IFERROR(VLOOKUP(C629,'[1]23_01_24 référentiel produit'!$A:$B,2,FALSE),"")</f>
        <v>2021-008</v>
      </c>
      <c r="H629" s="54"/>
      <c r="I629" s="69" t="s">
        <v>630</v>
      </c>
      <c r="J629" s="5" t="s">
        <v>840</v>
      </c>
    </row>
    <row r="630" spans="1:10" s="1" customFormat="1" x14ac:dyDescent="0.2">
      <c r="A630" s="60" t="s">
        <v>403</v>
      </c>
      <c r="B630" s="113" t="s">
        <v>598</v>
      </c>
      <c r="C630" s="43">
        <v>2190946</v>
      </c>
      <c r="D630" s="54"/>
      <c r="E630" s="114"/>
      <c r="F630" s="82" t="s">
        <v>602</v>
      </c>
      <c r="G630" s="79" t="str">
        <f>IFERROR(VLOOKUP(C630,'[1]23_01_24 référentiel produit'!$A:$B,2,FALSE),"")</f>
        <v>2021-008</v>
      </c>
      <c r="H630" s="54"/>
      <c r="I630" s="69" t="s">
        <v>630</v>
      </c>
      <c r="J630" s="5" t="s">
        <v>841</v>
      </c>
    </row>
    <row r="631" spans="1:10" s="1" customFormat="1" x14ac:dyDescent="0.2">
      <c r="A631" s="60" t="s">
        <v>403</v>
      </c>
      <c r="B631" s="62" t="s">
        <v>599</v>
      </c>
      <c r="C631" s="43">
        <v>2190946</v>
      </c>
      <c r="D631" s="54"/>
      <c r="E631" s="114"/>
      <c r="F631" s="82" t="s">
        <v>602</v>
      </c>
      <c r="G631" s="79" t="str">
        <f>IFERROR(VLOOKUP(C631,'[1]23_01_24 référentiel produit'!$A:$B,2,FALSE),"")</f>
        <v>2021-008</v>
      </c>
      <c r="H631" s="54"/>
      <c r="I631" s="69" t="s">
        <v>630</v>
      </c>
      <c r="J631" s="5" t="s">
        <v>841</v>
      </c>
    </row>
    <row r="632" spans="1:10" s="1" customFormat="1" x14ac:dyDescent="0.2">
      <c r="A632" s="60" t="s">
        <v>403</v>
      </c>
      <c r="B632" s="62" t="s">
        <v>600</v>
      </c>
      <c r="C632" s="43">
        <v>2190946</v>
      </c>
      <c r="D632" s="54"/>
      <c r="E632" s="114"/>
      <c r="F632" s="82" t="s">
        <v>602</v>
      </c>
      <c r="G632" s="79" t="str">
        <f>IFERROR(VLOOKUP(C632,'[1]23_01_24 référentiel produit'!$A:$B,2,FALSE),"")</f>
        <v>2021-008</v>
      </c>
      <c r="H632" s="54"/>
      <c r="I632" s="69" t="s">
        <v>630</v>
      </c>
      <c r="J632" s="5" t="s">
        <v>841</v>
      </c>
    </row>
    <row r="633" spans="1:10" s="1" customFormat="1" x14ac:dyDescent="0.2">
      <c r="A633" s="60" t="s">
        <v>403</v>
      </c>
      <c r="B633" s="113" t="s">
        <v>920</v>
      </c>
      <c r="C633" s="43">
        <v>2190950</v>
      </c>
      <c r="D633" s="54"/>
      <c r="E633" s="114"/>
      <c r="F633" s="82" t="s">
        <v>602</v>
      </c>
      <c r="G633" s="79" t="str">
        <f>IFERROR(VLOOKUP(C633,'[1]23_01_24 référentiel produit'!$A:$B,2,FALSE),"")</f>
        <v>2021-008</v>
      </c>
      <c r="H633" s="54"/>
      <c r="I633" s="69" t="s">
        <v>630</v>
      </c>
      <c r="J633" s="5" t="s">
        <v>841</v>
      </c>
    </row>
    <row r="634" spans="1:10" s="1" customFormat="1" x14ac:dyDescent="0.2">
      <c r="A634" s="60" t="s">
        <v>403</v>
      </c>
      <c r="B634" s="62" t="s">
        <v>921</v>
      </c>
      <c r="C634" s="43">
        <v>2190950</v>
      </c>
      <c r="D634" s="54"/>
      <c r="E634" s="114"/>
      <c r="F634" s="82" t="s">
        <v>602</v>
      </c>
      <c r="G634" s="79" t="str">
        <f>IFERROR(VLOOKUP(C634,'[1]23_01_24 référentiel produit'!$A:$B,2,FALSE),"")</f>
        <v>2021-008</v>
      </c>
      <c r="H634" s="54"/>
      <c r="I634" s="69" t="s">
        <v>630</v>
      </c>
      <c r="J634" s="5" t="s">
        <v>841</v>
      </c>
    </row>
    <row r="635" spans="1:10" s="1" customFormat="1" x14ac:dyDescent="0.2">
      <c r="A635" s="59" t="s">
        <v>403</v>
      </c>
      <c r="B635" s="83" t="s">
        <v>406</v>
      </c>
      <c r="C635" s="85">
        <v>8000350</v>
      </c>
      <c r="D635" s="53"/>
      <c r="E635" s="56"/>
      <c r="F635" s="81" t="s">
        <v>602</v>
      </c>
      <c r="G635" s="79" t="str">
        <f>IFERROR(VLOOKUP(C635,'[1]23_01_24 référentiel produit'!$A:$B,2,FALSE),"")</f>
        <v>2021-008</v>
      </c>
      <c r="H635" s="81"/>
      <c r="I635" s="64" t="s">
        <v>630</v>
      </c>
      <c r="J635" s="3" t="s">
        <v>838</v>
      </c>
    </row>
    <row r="636" spans="1:10" s="1" customFormat="1" x14ac:dyDescent="0.2">
      <c r="A636" s="59" t="s">
        <v>403</v>
      </c>
      <c r="B636" s="83" t="s">
        <v>407</v>
      </c>
      <c r="C636" s="85">
        <v>6700395</v>
      </c>
      <c r="D636" s="53"/>
      <c r="E636" s="56"/>
      <c r="F636" s="81" t="s">
        <v>602</v>
      </c>
      <c r="G636" s="79" t="str">
        <f>IFERROR(VLOOKUP(C636,'[1]23_01_24 référentiel produit'!$A:$B,2,FALSE),"")</f>
        <v>2021-008</v>
      </c>
      <c r="H636" s="81"/>
      <c r="I636" s="64" t="s">
        <v>630</v>
      </c>
      <c r="J636" s="3" t="s">
        <v>838</v>
      </c>
    </row>
    <row r="637" spans="1:10" s="1" customFormat="1" x14ac:dyDescent="0.2">
      <c r="A637" s="59" t="s">
        <v>403</v>
      </c>
      <c r="B637" s="50" t="s">
        <v>408</v>
      </c>
      <c r="C637" s="51">
        <v>6200445</v>
      </c>
      <c r="D637" s="53"/>
      <c r="E637" s="56"/>
      <c r="F637" s="81" t="s">
        <v>602</v>
      </c>
      <c r="G637" s="79" t="str">
        <f>IFERROR(VLOOKUP(C637,'[1]23_01_24 référentiel produit'!$A:$B,2,FALSE),"")</f>
        <v>2021-008</v>
      </c>
      <c r="H637" s="81"/>
      <c r="I637" s="64" t="s">
        <v>630</v>
      </c>
      <c r="J637" s="3" t="s">
        <v>838</v>
      </c>
    </row>
    <row r="638" spans="1:10" s="1" customFormat="1" x14ac:dyDescent="0.2">
      <c r="A638" s="60" t="s">
        <v>403</v>
      </c>
      <c r="B638" s="62" t="s">
        <v>584</v>
      </c>
      <c r="C638" s="43">
        <v>6200445</v>
      </c>
      <c r="D638" s="54"/>
      <c r="E638" s="56"/>
      <c r="F638" s="81" t="s">
        <v>602</v>
      </c>
      <c r="G638" s="79" t="str">
        <f>IFERROR(VLOOKUP(C638,'[1]23_01_24 référentiel produit'!$A:$B,2,FALSE),"")</f>
        <v>2021-008</v>
      </c>
      <c r="H638" s="81"/>
      <c r="I638" s="70" t="s">
        <v>630</v>
      </c>
      <c r="J638" s="24" t="s">
        <v>838</v>
      </c>
    </row>
    <row r="639" spans="1:10" s="1" customFormat="1" x14ac:dyDescent="0.2">
      <c r="A639" s="59" t="s">
        <v>403</v>
      </c>
      <c r="B639" s="50" t="s">
        <v>409</v>
      </c>
      <c r="C639" s="51">
        <v>8300488</v>
      </c>
      <c r="D639" s="53"/>
      <c r="E639" s="120"/>
      <c r="F639" s="121" t="s">
        <v>602</v>
      </c>
      <c r="G639" s="79" t="str">
        <f>IFERROR(VLOOKUP(C639,'[1]23_01_24 référentiel produit'!$A:$B,2,FALSE),"")</f>
        <v>2021-008</v>
      </c>
      <c r="H639" s="122"/>
      <c r="I639" s="71" t="s">
        <v>630</v>
      </c>
      <c r="J639" s="35" t="s">
        <v>842</v>
      </c>
    </row>
    <row r="640" spans="1:10" s="1" customFormat="1" x14ac:dyDescent="0.2">
      <c r="A640" s="60" t="s">
        <v>403</v>
      </c>
      <c r="B640" s="113" t="s">
        <v>473</v>
      </c>
      <c r="C640" s="43">
        <v>2140021</v>
      </c>
      <c r="D640" s="54"/>
      <c r="E640" s="56"/>
      <c r="F640" s="81" t="s">
        <v>602</v>
      </c>
      <c r="G640" s="79" t="str">
        <f>IFERROR(VLOOKUP(C640,'[1]23_01_24 référentiel produit'!$A:$B,2,FALSE),"")</f>
        <v>2021-008</v>
      </c>
      <c r="H640" s="81"/>
      <c r="I640" s="64" t="s">
        <v>630</v>
      </c>
      <c r="J640" s="3" t="s">
        <v>843</v>
      </c>
    </row>
    <row r="641" spans="1:10" s="1" customFormat="1" x14ac:dyDescent="0.2">
      <c r="A641" s="60" t="s">
        <v>403</v>
      </c>
      <c r="B641" s="62" t="s">
        <v>421</v>
      </c>
      <c r="C641" s="43">
        <v>2170029</v>
      </c>
      <c r="D641" s="54"/>
      <c r="E641" s="56"/>
      <c r="F641" s="81" t="s">
        <v>602</v>
      </c>
      <c r="G641" s="79" t="str">
        <f>IFERROR(VLOOKUP(C641,'[1]23_01_24 référentiel produit'!$A:$B,2,FALSE),"")</f>
        <v>2021-008</v>
      </c>
      <c r="H641" s="81"/>
      <c r="I641" s="64" t="s">
        <v>630</v>
      </c>
      <c r="J641" s="3" t="s">
        <v>843</v>
      </c>
    </row>
    <row r="642" spans="1:10" s="1" customFormat="1" x14ac:dyDescent="0.2">
      <c r="A642" s="60" t="s">
        <v>403</v>
      </c>
      <c r="B642" s="62" t="s">
        <v>1076</v>
      </c>
      <c r="C642" s="43">
        <v>8300488</v>
      </c>
      <c r="D642" s="54"/>
      <c r="E642" s="56"/>
      <c r="F642" s="81" t="s">
        <v>602</v>
      </c>
      <c r="G642" s="79" t="str">
        <f>IFERROR(VLOOKUP(C642,'[1]23_01_24 référentiel produit'!$A:$B,2,FALSE),"")</f>
        <v>2021-008</v>
      </c>
      <c r="H642" s="81"/>
      <c r="I642" s="64" t="s">
        <v>630</v>
      </c>
      <c r="J642" s="3" t="s">
        <v>842</v>
      </c>
    </row>
    <row r="643" spans="1:10" s="1" customFormat="1" x14ac:dyDescent="0.2">
      <c r="A643" s="60" t="s">
        <v>403</v>
      </c>
      <c r="B643" s="62" t="s">
        <v>410</v>
      </c>
      <c r="C643" s="43">
        <v>8300488</v>
      </c>
      <c r="D643" s="54"/>
      <c r="E643" s="56"/>
      <c r="F643" s="81" t="s">
        <v>602</v>
      </c>
      <c r="G643" s="79" t="str">
        <f>IFERROR(VLOOKUP(C643,'[1]23_01_24 référentiel produit'!$A:$B,2,FALSE),"")</f>
        <v>2021-008</v>
      </c>
      <c r="H643" s="81"/>
      <c r="I643" s="64" t="s">
        <v>630</v>
      </c>
      <c r="J643" s="3" t="s">
        <v>842</v>
      </c>
    </row>
    <row r="644" spans="1:10" s="1" customFormat="1" x14ac:dyDescent="0.2">
      <c r="A644" s="60" t="s">
        <v>403</v>
      </c>
      <c r="B644" s="62" t="s">
        <v>582</v>
      </c>
      <c r="C644" s="43">
        <v>8300488</v>
      </c>
      <c r="D644" s="54"/>
      <c r="E644" s="56"/>
      <c r="F644" s="81" t="s">
        <v>602</v>
      </c>
      <c r="G644" s="79" t="str">
        <f>IFERROR(VLOOKUP(C644,'[1]23_01_24 référentiel produit'!$A:$B,2,FALSE),"")</f>
        <v>2021-008</v>
      </c>
      <c r="H644" s="81"/>
      <c r="I644" s="64" t="s">
        <v>630</v>
      </c>
      <c r="J644" s="3" t="s">
        <v>842</v>
      </c>
    </row>
    <row r="645" spans="1:10" s="1" customFormat="1" x14ac:dyDescent="0.2">
      <c r="A645" s="59" t="s">
        <v>403</v>
      </c>
      <c r="B645" s="50" t="s">
        <v>415</v>
      </c>
      <c r="C645" s="51">
        <v>2060007</v>
      </c>
      <c r="D645" s="53"/>
      <c r="E645" s="56"/>
      <c r="F645" s="81" t="s">
        <v>602</v>
      </c>
      <c r="G645" s="79" t="str">
        <f>IFERROR(VLOOKUP(C645,'[1]23_01_24 référentiel produit'!$A:$B,2,FALSE),"")</f>
        <v>2021-008</v>
      </c>
      <c r="H645" s="81"/>
      <c r="I645" s="64" t="s">
        <v>630</v>
      </c>
      <c r="J645" s="3" t="s">
        <v>838</v>
      </c>
    </row>
    <row r="646" spans="1:10" s="1" customFormat="1" x14ac:dyDescent="0.2">
      <c r="A646" s="60" t="s">
        <v>403</v>
      </c>
      <c r="B646" s="62" t="s">
        <v>416</v>
      </c>
      <c r="C646" s="43">
        <v>2110034</v>
      </c>
      <c r="D646" s="54"/>
      <c r="E646" s="56"/>
      <c r="F646" s="81" t="s">
        <v>602</v>
      </c>
      <c r="G646" s="79" t="str">
        <f>IFERROR(VLOOKUP(C646,'[1]23_01_24 référentiel produit'!$A:$B,2,FALSE),"")</f>
        <v/>
      </c>
      <c r="H646" s="81"/>
      <c r="I646" s="64" t="s">
        <v>630</v>
      </c>
      <c r="J646" s="3" t="s">
        <v>838</v>
      </c>
    </row>
    <row r="647" spans="1:10" s="1" customFormat="1" x14ac:dyDescent="0.2">
      <c r="A647" s="60" t="s">
        <v>403</v>
      </c>
      <c r="B647" s="113" t="s">
        <v>472</v>
      </c>
      <c r="C647" s="43">
        <v>2140134</v>
      </c>
      <c r="D647" s="94"/>
      <c r="E647" s="56"/>
      <c r="F647" s="81" t="s">
        <v>602</v>
      </c>
      <c r="G647" s="79" t="str">
        <f>IFERROR(VLOOKUP(C647,'[1]23_01_24 référentiel produit'!$A:$B,2,FALSE),"")</f>
        <v>2021-008</v>
      </c>
      <c r="H647" s="81"/>
      <c r="I647" s="64" t="s">
        <v>630</v>
      </c>
      <c r="J647" s="3" t="s">
        <v>846</v>
      </c>
    </row>
    <row r="648" spans="1:10" s="1" customFormat="1" x14ac:dyDescent="0.2">
      <c r="A648" s="59" t="s">
        <v>403</v>
      </c>
      <c r="B648" s="50" t="s">
        <v>417</v>
      </c>
      <c r="C648" s="51">
        <v>2130277</v>
      </c>
      <c r="D648" s="53"/>
      <c r="E648" s="56"/>
      <c r="F648" s="81" t="s">
        <v>602</v>
      </c>
      <c r="G648" s="79" t="str">
        <f>IFERROR(VLOOKUP(C648,'[1]23_01_24 référentiel produit'!$A:$B,2,FALSE),"")</f>
        <v>2021-008</v>
      </c>
      <c r="H648" s="81"/>
      <c r="I648" s="64" t="s">
        <v>630</v>
      </c>
      <c r="J648" s="3" t="s">
        <v>847</v>
      </c>
    </row>
    <row r="649" spans="1:10" s="1" customFormat="1" x14ac:dyDescent="0.2">
      <c r="A649" s="60" t="s">
        <v>403</v>
      </c>
      <c r="B649" s="62" t="s">
        <v>924</v>
      </c>
      <c r="C649" s="43">
        <v>2130277</v>
      </c>
      <c r="D649" s="54"/>
      <c r="E649" s="56"/>
      <c r="F649" s="81" t="s">
        <v>602</v>
      </c>
      <c r="G649" s="79" t="str">
        <f>IFERROR(VLOOKUP(C649,'[1]23_01_24 référentiel produit'!$A:$B,2,FALSE),"")</f>
        <v>2021-008</v>
      </c>
      <c r="H649" s="81"/>
      <c r="I649" s="64" t="s">
        <v>630</v>
      </c>
      <c r="J649" s="3" t="s">
        <v>847</v>
      </c>
    </row>
    <row r="650" spans="1:10" s="1" customFormat="1" x14ac:dyDescent="0.2">
      <c r="A650" s="60" t="s">
        <v>403</v>
      </c>
      <c r="B650" s="62" t="s">
        <v>925</v>
      </c>
      <c r="C650" s="43">
        <v>2130277</v>
      </c>
      <c r="D650" s="54"/>
      <c r="E650" s="56"/>
      <c r="F650" s="81" t="s">
        <v>602</v>
      </c>
      <c r="G650" s="79" t="str">
        <f>IFERROR(VLOOKUP(C650,'[1]23_01_24 référentiel produit'!$A:$B,2,FALSE),"")</f>
        <v>2021-008</v>
      </c>
      <c r="H650" s="81"/>
      <c r="I650" s="64" t="s">
        <v>630</v>
      </c>
      <c r="J650" s="3" t="s">
        <v>847</v>
      </c>
    </row>
    <row r="651" spans="1:10" s="1" customFormat="1" x14ac:dyDescent="0.2">
      <c r="A651" s="60" t="s">
        <v>403</v>
      </c>
      <c r="B651" s="62" t="s">
        <v>419</v>
      </c>
      <c r="C651" s="43">
        <v>2130277</v>
      </c>
      <c r="D651" s="54"/>
      <c r="E651" s="56"/>
      <c r="F651" s="81" t="s">
        <v>602</v>
      </c>
      <c r="G651" s="79" t="str">
        <f>IFERROR(VLOOKUP(C651,'[1]23_01_24 référentiel produit'!$A:$B,2,FALSE),"")</f>
        <v>2021-008</v>
      </c>
      <c r="H651" s="81"/>
      <c r="I651" s="64" t="s">
        <v>630</v>
      </c>
      <c r="J651" s="3" t="s">
        <v>847</v>
      </c>
    </row>
    <row r="652" spans="1:10" s="1" customFormat="1" x14ac:dyDescent="0.2">
      <c r="A652" s="60" t="s">
        <v>403</v>
      </c>
      <c r="B652" s="62" t="s">
        <v>418</v>
      </c>
      <c r="C652" s="43">
        <v>2130277</v>
      </c>
      <c r="D652" s="54"/>
      <c r="E652" s="56"/>
      <c r="F652" s="81" t="s">
        <v>602</v>
      </c>
      <c r="G652" s="79" t="str">
        <f>IFERROR(VLOOKUP(C652,'[1]23_01_24 référentiel produit'!$A:$B,2,FALSE),"")</f>
        <v>2021-008</v>
      </c>
      <c r="H652" s="81"/>
      <c r="I652" s="64" t="s">
        <v>630</v>
      </c>
      <c r="J652" s="3" t="s">
        <v>847</v>
      </c>
    </row>
    <row r="653" spans="1:10" s="1" customFormat="1" x14ac:dyDescent="0.2">
      <c r="A653" s="59" t="s">
        <v>403</v>
      </c>
      <c r="B653" s="50" t="s">
        <v>422</v>
      </c>
      <c r="C653" s="51">
        <v>2160818</v>
      </c>
      <c r="D653" s="53"/>
      <c r="E653" s="56"/>
      <c r="F653" s="81" t="s">
        <v>602</v>
      </c>
      <c r="G653" s="79" t="str">
        <f>IFERROR(VLOOKUP(C653,'[1]23_01_24 référentiel produit'!$A:$B,2,FALSE),"")</f>
        <v>2021-008</v>
      </c>
      <c r="H653" s="81"/>
      <c r="I653" s="64" t="s">
        <v>630</v>
      </c>
      <c r="J653" s="3" t="s">
        <v>848</v>
      </c>
    </row>
    <row r="654" spans="1:10" s="1" customFormat="1" x14ac:dyDescent="0.2">
      <c r="A654" s="60" t="s">
        <v>403</v>
      </c>
      <c r="B654" s="62" t="s">
        <v>423</v>
      </c>
      <c r="C654" s="43">
        <v>2160818</v>
      </c>
      <c r="D654" s="54"/>
      <c r="E654" s="56"/>
      <c r="F654" s="81" t="s">
        <v>602</v>
      </c>
      <c r="G654" s="79" t="str">
        <f>IFERROR(VLOOKUP(C654,'[1]23_01_24 référentiel produit'!$A:$B,2,FALSE),"")</f>
        <v>2021-008</v>
      </c>
      <c r="H654" s="81"/>
      <c r="I654" s="64" t="s">
        <v>630</v>
      </c>
      <c r="J654" s="3" t="s">
        <v>848</v>
      </c>
    </row>
    <row r="655" spans="1:10" s="1" customFormat="1" x14ac:dyDescent="0.2">
      <c r="A655" s="60" t="s">
        <v>403</v>
      </c>
      <c r="B655" s="62" t="s">
        <v>424</v>
      </c>
      <c r="C655" s="43">
        <v>2160818</v>
      </c>
      <c r="D655" s="54"/>
      <c r="E655" s="56"/>
      <c r="F655" s="81" t="s">
        <v>602</v>
      </c>
      <c r="G655" s="79" t="str">
        <f>IFERROR(VLOOKUP(C655,'[1]23_01_24 référentiel produit'!$A:$B,2,FALSE),"")</f>
        <v>2021-008</v>
      </c>
      <c r="H655" s="81"/>
      <c r="I655" s="64" t="s">
        <v>630</v>
      </c>
      <c r="J655" s="3" t="s">
        <v>848</v>
      </c>
    </row>
    <row r="656" spans="1:10" s="1" customFormat="1" x14ac:dyDescent="0.2">
      <c r="A656" s="60" t="s">
        <v>403</v>
      </c>
      <c r="B656" s="62" t="s">
        <v>626</v>
      </c>
      <c r="C656" s="43">
        <v>2160818</v>
      </c>
      <c r="D656" s="54"/>
      <c r="E656" s="56"/>
      <c r="F656" s="81" t="s">
        <v>602</v>
      </c>
      <c r="G656" s="79" t="str">
        <f>IFERROR(VLOOKUP(C656,'[1]23_01_24 référentiel produit'!$A:$B,2,FALSE),"")</f>
        <v>2021-008</v>
      </c>
      <c r="H656" s="81"/>
      <c r="I656" s="64" t="s">
        <v>630</v>
      </c>
      <c r="J656" s="3" t="s">
        <v>848</v>
      </c>
    </row>
    <row r="657" spans="1:10" s="1" customFormat="1" x14ac:dyDescent="0.2">
      <c r="A657" s="60" t="s">
        <v>403</v>
      </c>
      <c r="B657" s="62" t="s">
        <v>627</v>
      </c>
      <c r="C657" s="43">
        <v>2160818</v>
      </c>
      <c r="D657" s="54"/>
      <c r="E657" s="56"/>
      <c r="F657" s="81" t="s">
        <v>602</v>
      </c>
      <c r="G657" s="79" t="str">
        <f>IFERROR(VLOOKUP(C657,'[1]23_01_24 référentiel produit'!$A:$B,2,FALSE),"")</f>
        <v>2021-008</v>
      </c>
      <c r="H657" s="81"/>
      <c r="I657" s="64" t="s">
        <v>630</v>
      </c>
      <c r="J657" s="3" t="s">
        <v>848</v>
      </c>
    </row>
    <row r="658" spans="1:10" s="1" customFormat="1" x14ac:dyDescent="0.2">
      <c r="A658" s="60" t="s">
        <v>403</v>
      </c>
      <c r="B658" s="62" t="s">
        <v>628</v>
      </c>
      <c r="C658" s="43">
        <v>2160818</v>
      </c>
      <c r="D658" s="54"/>
      <c r="E658" s="56"/>
      <c r="F658" s="81" t="s">
        <v>602</v>
      </c>
      <c r="G658" s="79" t="str">
        <f>IFERROR(VLOOKUP(C658,'[1]23_01_24 référentiel produit'!$A:$B,2,FALSE),"")</f>
        <v>2021-008</v>
      </c>
      <c r="H658" s="81"/>
      <c r="I658" s="64" t="s">
        <v>630</v>
      </c>
      <c r="J658" s="3" t="s">
        <v>848</v>
      </c>
    </row>
    <row r="659" spans="1:10" s="1" customFormat="1" x14ac:dyDescent="0.2">
      <c r="A659" s="60" t="s">
        <v>403</v>
      </c>
      <c r="B659" s="62" t="s">
        <v>915</v>
      </c>
      <c r="C659" s="43">
        <v>2200593</v>
      </c>
      <c r="D659" s="54"/>
      <c r="E659" s="56"/>
      <c r="F659" s="81" t="s">
        <v>602</v>
      </c>
      <c r="G659" s="79" t="str">
        <f>IFERROR(VLOOKUP(C659,'[1]23_01_24 référentiel produit'!$A:$B,2,FALSE),"")</f>
        <v/>
      </c>
      <c r="H659" s="81"/>
      <c r="I659" s="64" t="s">
        <v>630</v>
      </c>
      <c r="J659" s="3" t="s">
        <v>848</v>
      </c>
    </row>
    <row r="660" spans="1:10" s="1" customFormat="1" x14ac:dyDescent="0.2">
      <c r="A660" s="59" t="s">
        <v>403</v>
      </c>
      <c r="B660" s="50" t="s">
        <v>425</v>
      </c>
      <c r="C660" s="51">
        <v>5100219</v>
      </c>
      <c r="D660" s="53"/>
      <c r="E660" s="56"/>
      <c r="F660" s="81" t="s">
        <v>602</v>
      </c>
      <c r="G660" s="79" t="str">
        <f>IFERROR(VLOOKUP(C660,'[1]23_01_24 référentiel produit'!$A:$B,2,FALSE),"")</f>
        <v>2021-008</v>
      </c>
      <c r="H660" s="81"/>
      <c r="I660" s="64" t="s">
        <v>630</v>
      </c>
      <c r="J660" s="3" t="s">
        <v>849</v>
      </c>
    </row>
    <row r="661" spans="1:10" s="1" customFormat="1" x14ac:dyDescent="0.2">
      <c r="A661" s="60" t="s">
        <v>403</v>
      </c>
      <c r="B661" s="62" t="s">
        <v>426</v>
      </c>
      <c r="C661" s="43">
        <v>5100219</v>
      </c>
      <c r="D661" s="54"/>
      <c r="E661" s="56"/>
      <c r="F661" s="81" t="s">
        <v>602</v>
      </c>
      <c r="G661" s="79" t="str">
        <f>IFERROR(VLOOKUP(C661,'[1]23_01_24 référentiel produit'!$A:$B,2,FALSE),"")</f>
        <v>2021-008</v>
      </c>
      <c r="H661" s="81"/>
      <c r="I661" s="64" t="s">
        <v>630</v>
      </c>
      <c r="J661" s="3" t="s">
        <v>849</v>
      </c>
    </row>
    <row r="662" spans="1:10" s="1" customFormat="1" x14ac:dyDescent="0.2">
      <c r="A662" s="60" t="s">
        <v>403</v>
      </c>
      <c r="B662" s="62" t="s">
        <v>427</v>
      </c>
      <c r="C662" s="43">
        <v>5100219</v>
      </c>
      <c r="D662" s="54"/>
      <c r="E662" s="56"/>
      <c r="F662" s="81" t="s">
        <v>602</v>
      </c>
      <c r="G662" s="79" t="str">
        <f>IFERROR(VLOOKUP(C662,'[1]23_01_24 référentiel produit'!$A:$B,2,FALSE),"")</f>
        <v>2021-008</v>
      </c>
      <c r="H662" s="81"/>
      <c r="I662" s="64" t="s">
        <v>630</v>
      </c>
      <c r="J662" s="3" t="s">
        <v>849</v>
      </c>
    </row>
    <row r="663" spans="1:10" s="1" customFormat="1" x14ac:dyDescent="0.2">
      <c r="A663" s="60" t="s">
        <v>403</v>
      </c>
      <c r="B663" s="62" t="s">
        <v>428</v>
      </c>
      <c r="C663" s="43">
        <v>5100219</v>
      </c>
      <c r="D663" s="54"/>
      <c r="E663" s="56"/>
      <c r="F663" s="81" t="s">
        <v>602</v>
      </c>
      <c r="G663" s="79" t="str">
        <f>IFERROR(VLOOKUP(C663,'[1]23_01_24 référentiel produit'!$A:$B,2,FALSE),"")</f>
        <v>2021-008</v>
      </c>
      <c r="H663" s="81"/>
      <c r="I663" s="64" t="s">
        <v>630</v>
      </c>
      <c r="J663" s="3" t="s">
        <v>849</v>
      </c>
    </row>
    <row r="664" spans="1:10" s="1" customFormat="1" x14ac:dyDescent="0.2">
      <c r="A664" s="59" t="s">
        <v>403</v>
      </c>
      <c r="B664" s="50" t="s">
        <v>429</v>
      </c>
      <c r="C664" s="51">
        <v>2090105</v>
      </c>
      <c r="D664" s="53"/>
      <c r="E664" s="56"/>
      <c r="F664" s="81" t="s">
        <v>602</v>
      </c>
      <c r="G664" s="79" t="str">
        <f>IFERROR(VLOOKUP(C664,'[1]23_01_24 référentiel produit'!$A:$B,2,FALSE),"")</f>
        <v>2021-008</v>
      </c>
      <c r="H664" s="81"/>
      <c r="I664" s="64" t="s">
        <v>630</v>
      </c>
      <c r="J664" s="3" t="s">
        <v>838</v>
      </c>
    </row>
    <row r="665" spans="1:10" s="1" customFormat="1" x14ac:dyDescent="0.2">
      <c r="A665" s="60" t="s">
        <v>403</v>
      </c>
      <c r="B665" s="62" t="s">
        <v>430</v>
      </c>
      <c r="C665" s="43">
        <v>2090105</v>
      </c>
      <c r="D665" s="54"/>
      <c r="E665" s="56"/>
      <c r="F665" s="81" t="s">
        <v>602</v>
      </c>
      <c r="G665" s="79" t="str">
        <f>IFERROR(VLOOKUP(C665,'[1]23_01_24 référentiel produit'!$A:$B,2,FALSE),"")</f>
        <v>2021-008</v>
      </c>
      <c r="H665" s="81"/>
      <c r="I665" s="64" t="s">
        <v>630</v>
      </c>
      <c r="J665" s="3" t="s">
        <v>838</v>
      </c>
    </row>
    <row r="666" spans="1:10" s="1" customFormat="1" x14ac:dyDescent="0.2">
      <c r="A666" s="59" t="s">
        <v>403</v>
      </c>
      <c r="B666" s="50" t="s">
        <v>431</v>
      </c>
      <c r="C666" s="51">
        <v>9000222</v>
      </c>
      <c r="D666" s="53"/>
      <c r="E666" s="56"/>
      <c r="F666" s="81" t="s">
        <v>602</v>
      </c>
      <c r="G666" s="79" t="str">
        <f>IFERROR(VLOOKUP(C666,'[1]23_01_24 référentiel produit'!$A:$B,2,FALSE),"")</f>
        <v>2021-008</v>
      </c>
      <c r="H666" s="81"/>
      <c r="I666" s="64" t="s">
        <v>850</v>
      </c>
      <c r="J666" s="3" t="s">
        <v>851</v>
      </c>
    </row>
    <row r="667" spans="1:10" s="1" customFormat="1" x14ac:dyDescent="0.2">
      <c r="A667" s="60" t="s">
        <v>403</v>
      </c>
      <c r="B667" s="91" t="s">
        <v>434</v>
      </c>
      <c r="C667" s="43">
        <v>9000222</v>
      </c>
      <c r="D667" s="54"/>
      <c r="E667" s="56"/>
      <c r="F667" s="81" t="s">
        <v>602</v>
      </c>
      <c r="G667" s="79" t="str">
        <f>IFERROR(VLOOKUP(C667,'[1]23_01_24 référentiel produit'!$A:$B,2,FALSE),"")</f>
        <v>2021-008</v>
      </c>
      <c r="H667" s="81"/>
      <c r="I667" s="64" t="s">
        <v>850</v>
      </c>
      <c r="J667" s="3" t="s">
        <v>851</v>
      </c>
    </row>
    <row r="668" spans="1:10" s="1" customFormat="1" x14ac:dyDescent="0.2">
      <c r="A668" s="60" t="s">
        <v>403</v>
      </c>
      <c r="B668" s="91" t="s">
        <v>619</v>
      </c>
      <c r="C668" s="43">
        <v>9000222</v>
      </c>
      <c r="D668" s="54"/>
      <c r="E668" s="56"/>
      <c r="F668" s="81" t="s">
        <v>602</v>
      </c>
      <c r="G668" s="79" t="str">
        <f>IFERROR(VLOOKUP(C668,'[1]23_01_24 référentiel produit'!$A:$B,2,FALSE),"")</f>
        <v>2021-008</v>
      </c>
      <c r="H668" s="81"/>
      <c r="I668" s="64" t="s">
        <v>850</v>
      </c>
      <c r="J668" s="3" t="s">
        <v>851</v>
      </c>
    </row>
    <row r="669" spans="1:10" s="1" customFormat="1" x14ac:dyDescent="0.2">
      <c r="A669" s="60" t="s">
        <v>403</v>
      </c>
      <c r="B669" s="62" t="s">
        <v>432</v>
      </c>
      <c r="C669" s="43">
        <v>9000222</v>
      </c>
      <c r="D669" s="54"/>
      <c r="E669" s="56"/>
      <c r="F669" s="81" t="s">
        <v>602</v>
      </c>
      <c r="G669" s="79" t="str">
        <f>IFERROR(VLOOKUP(C669,'[1]23_01_24 référentiel produit'!$A:$B,2,FALSE),"")</f>
        <v>2021-008</v>
      </c>
      <c r="H669" s="81"/>
      <c r="I669" s="64" t="s">
        <v>850</v>
      </c>
      <c r="J669" s="3" t="s">
        <v>851</v>
      </c>
    </row>
    <row r="670" spans="1:10" s="1" customFormat="1" x14ac:dyDescent="0.2">
      <c r="A670" s="60" t="s">
        <v>403</v>
      </c>
      <c r="B670" s="91" t="s">
        <v>620</v>
      </c>
      <c r="C670" s="43">
        <v>9000222</v>
      </c>
      <c r="D670" s="54"/>
      <c r="E670" s="56"/>
      <c r="F670" s="81" t="s">
        <v>602</v>
      </c>
      <c r="G670" s="79" t="str">
        <f>IFERROR(VLOOKUP(C670,'[1]23_01_24 référentiel produit'!$A:$B,2,FALSE),"")</f>
        <v>2021-008</v>
      </c>
      <c r="H670" s="81"/>
      <c r="I670" s="64" t="s">
        <v>850</v>
      </c>
      <c r="J670" s="3" t="s">
        <v>851</v>
      </c>
    </row>
    <row r="671" spans="1:10" s="1" customFormat="1" x14ac:dyDescent="0.2">
      <c r="A671" s="60" t="s">
        <v>403</v>
      </c>
      <c r="B671" s="91" t="s">
        <v>1041</v>
      </c>
      <c r="C671" s="43">
        <v>9000222</v>
      </c>
      <c r="D671" s="54"/>
      <c r="E671" s="56"/>
      <c r="F671" s="81" t="s">
        <v>602</v>
      </c>
      <c r="G671" s="79" t="str">
        <f>IFERROR(VLOOKUP(C671,'[1]23_01_24 référentiel produit'!$A:$B,2,FALSE),"")</f>
        <v>2021-008</v>
      </c>
      <c r="H671" s="81"/>
      <c r="I671" s="64" t="s">
        <v>850</v>
      </c>
      <c r="J671" s="3" t="s">
        <v>851</v>
      </c>
    </row>
    <row r="672" spans="1:10" s="1" customFormat="1" x14ac:dyDescent="0.2">
      <c r="A672" s="60" t="s">
        <v>403</v>
      </c>
      <c r="B672" s="91" t="s">
        <v>553</v>
      </c>
      <c r="C672" s="43">
        <v>9000222</v>
      </c>
      <c r="D672" s="54"/>
      <c r="E672" s="56"/>
      <c r="F672" s="81" t="s">
        <v>602</v>
      </c>
      <c r="G672" s="79" t="str">
        <f>IFERROR(VLOOKUP(C672,'[1]23_01_24 référentiel produit'!$A:$B,2,FALSE),"")</f>
        <v>2021-008</v>
      </c>
      <c r="H672" s="81"/>
      <c r="I672" s="64" t="s">
        <v>850</v>
      </c>
      <c r="J672" s="3" t="s">
        <v>851</v>
      </c>
    </row>
    <row r="673" spans="1:10" s="1" customFormat="1" x14ac:dyDescent="0.2">
      <c r="A673" s="60" t="s">
        <v>403</v>
      </c>
      <c r="B673" s="91" t="s">
        <v>433</v>
      </c>
      <c r="C673" s="43">
        <v>9000222</v>
      </c>
      <c r="D673" s="54"/>
      <c r="E673" s="56"/>
      <c r="F673" s="81" t="s">
        <v>602</v>
      </c>
      <c r="G673" s="79" t="str">
        <f>IFERROR(VLOOKUP(C673,'[1]23_01_24 référentiel produit'!$A:$B,2,FALSE),"")</f>
        <v>2021-008</v>
      </c>
      <c r="H673" s="81"/>
      <c r="I673" s="64" t="s">
        <v>850</v>
      </c>
      <c r="J673" s="3" t="s">
        <v>851</v>
      </c>
    </row>
    <row r="674" spans="1:10" s="1" customFormat="1" x14ac:dyDescent="0.2">
      <c r="A674" s="59" t="s">
        <v>403</v>
      </c>
      <c r="B674" s="50" t="s">
        <v>445</v>
      </c>
      <c r="C674" s="51">
        <v>2170997</v>
      </c>
      <c r="D674" s="53"/>
      <c r="E674" s="56"/>
      <c r="F674" s="81" t="s">
        <v>602</v>
      </c>
      <c r="G674" s="79" t="str">
        <f>IFERROR(VLOOKUP(C674,'[1]23_01_24 référentiel produit'!$A:$B,2,FALSE),"")</f>
        <v>2021-008</v>
      </c>
      <c r="H674" s="81"/>
      <c r="I674" s="64" t="s">
        <v>630</v>
      </c>
      <c r="J674" s="3" t="s">
        <v>852</v>
      </c>
    </row>
    <row r="675" spans="1:10" s="1" customFormat="1" x14ac:dyDescent="0.2">
      <c r="A675" s="59" t="s">
        <v>403</v>
      </c>
      <c r="B675" s="50" t="s">
        <v>435</v>
      </c>
      <c r="C675" s="51">
        <v>9200214</v>
      </c>
      <c r="D675" s="53"/>
      <c r="E675" s="56"/>
      <c r="F675" s="81" t="s">
        <v>602</v>
      </c>
      <c r="G675" s="79" t="str">
        <f>IFERROR(VLOOKUP(C675,'[1]23_01_24 référentiel produit'!$A:$B,2,FALSE),"")</f>
        <v>2021-008</v>
      </c>
      <c r="H675" s="81"/>
      <c r="I675" s="64" t="s">
        <v>630</v>
      </c>
      <c r="J675" s="3" t="s">
        <v>853</v>
      </c>
    </row>
    <row r="676" spans="1:10" s="1" customFormat="1" x14ac:dyDescent="0.2">
      <c r="A676" s="60" t="s">
        <v>403</v>
      </c>
      <c r="B676" s="62" t="s">
        <v>413</v>
      </c>
      <c r="C676" s="43">
        <v>2090103</v>
      </c>
      <c r="D676" s="54"/>
      <c r="E676" s="56"/>
      <c r="F676" s="81" t="s">
        <v>602</v>
      </c>
      <c r="G676" s="79" t="str">
        <f>IFERROR(VLOOKUP(C676,'[1]23_01_24 référentiel produit'!$A:$B,2,FALSE),"")</f>
        <v>2021-008</v>
      </c>
      <c r="H676" s="81"/>
      <c r="I676" s="64" t="s">
        <v>630</v>
      </c>
      <c r="J676" s="3" t="s">
        <v>845</v>
      </c>
    </row>
    <row r="677" spans="1:10" s="1" customFormat="1" ht="24" x14ac:dyDescent="0.2">
      <c r="A677" s="60" t="s">
        <v>403</v>
      </c>
      <c r="B677" s="62" t="s">
        <v>471</v>
      </c>
      <c r="C677" s="43">
        <v>2090103</v>
      </c>
      <c r="D677" s="54"/>
      <c r="E677" s="55" t="s">
        <v>1058</v>
      </c>
      <c r="F677" s="81" t="s">
        <v>602</v>
      </c>
      <c r="G677" s="79" t="str">
        <f>IFERROR(VLOOKUP(C677,'[1]23_01_24 référentiel produit'!$A:$B,2,FALSE),"")</f>
        <v>2021-008</v>
      </c>
      <c r="H677" s="81"/>
      <c r="I677" s="64" t="s">
        <v>630</v>
      </c>
      <c r="J677" s="3" t="s">
        <v>844</v>
      </c>
    </row>
    <row r="678" spans="1:10" s="1" customFormat="1" x14ac:dyDescent="0.2">
      <c r="A678" s="60" t="s">
        <v>403</v>
      </c>
      <c r="B678" s="62" t="s">
        <v>414</v>
      </c>
      <c r="C678" s="43">
        <v>2090103</v>
      </c>
      <c r="D678" s="54"/>
      <c r="E678" s="56"/>
      <c r="F678" s="81" t="s">
        <v>602</v>
      </c>
      <c r="G678" s="79" t="str">
        <f>IFERROR(VLOOKUP(C678,'[1]23_01_24 référentiel produit'!$A:$B,2,FALSE),"")</f>
        <v>2021-008</v>
      </c>
      <c r="H678" s="81"/>
      <c r="I678" s="64" t="s">
        <v>630</v>
      </c>
      <c r="J678" s="3" t="s">
        <v>845</v>
      </c>
    </row>
    <row r="679" spans="1:10" s="1" customFormat="1" x14ac:dyDescent="0.2">
      <c r="A679" s="60" t="s">
        <v>403</v>
      </c>
      <c r="B679" s="62" t="s">
        <v>446</v>
      </c>
      <c r="C679" s="43">
        <v>2100236</v>
      </c>
      <c r="D679" s="54"/>
      <c r="E679" s="56"/>
      <c r="F679" s="81" t="s">
        <v>602</v>
      </c>
      <c r="G679" s="78" t="str">
        <f>IFERROR(VLOOKUP(C679,'[1]23_01_24 référentiel produit'!$A:$B,2,FALSE),"")</f>
        <v/>
      </c>
      <c r="H679" s="81"/>
      <c r="I679" s="64" t="s">
        <v>630</v>
      </c>
      <c r="J679" s="3" t="s">
        <v>853</v>
      </c>
    </row>
    <row r="680" spans="1:10" s="1" customFormat="1" x14ac:dyDescent="0.2">
      <c r="A680" s="60" t="s">
        <v>403</v>
      </c>
      <c r="B680" s="62" t="s">
        <v>411</v>
      </c>
      <c r="C680" s="43">
        <v>2160475</v>
      </c>
      <c r="D680" s="54"/>
      <c r="E680" s="56"/>
      <c r="F680" s="81" t="s">
        <v>602</v>
      </c>
      <c r="G680" s="79" t="str">
        <f>IFERROR(VLOOKUP(C680,'[1]23_01_24 référentiel produit'!$A:$B,2,FALSE),"")</f>
        <v>2021-008</v>
      </c>
      <c r="H680" s="81"/>
      <c r="I680" s="64" t="s">
        <v>630</v>
      </c>
      <c r="J680" s="3" t="s">
        <v>854</v>
      </c>
    </row>
    <row r="681" spans="1:10" s="1" customFormat="1" x14ac:dyDescent="0.2">
      <c r="A681" s="60" t="s">
        <v>403</v>
      </c>
      <c r="B681" s="62" t="s">
        <v>412</v>
      </c>
      <c r="C681" s="43">
        <v>2160475</v>
      </c>
      <c r="D681" s="54"/>
      <c r="E681" s="56"/>
      <c r="F681" s="81" t="s">
        <v>602</v>
      </c>
      <c r="G681" s="79" t="str">
        <f>IFERROR(VLOOKUP(C681,'[1]23_01_24 référentiel produit'!$A:$B,2,FALSE),"")</f>
        <v>2021-008</v>
      </c>
      <c r="H681" s="81"/>
      <c r="I681" s="64" t="s">
        <v>630</v>
      </c>
      <c r="J681" s="3" t="s">
        <v>854</v>
      </c>
    </row>
    <row r="682" spans="1:10" s="1" customFormat="1" x14ac:dyDescent="0.2">
      <c r="A682" s="60" t="s">
        <v>403</v>
      </c>
      <c r="B682" s="113" t="s">
        <v>556</v>
      </c>
      <c r="C682" s="43">
        <v>2190652</v>
      </c>
      <c r="D682" s="54"/>
      <c r="E682" s="56"/>
      <c r="F682" s="81" t="s">
        <v>602</v>
      </c>
      <c r="G682" s="79" t="str">
        <f>IFERROR(VLOOKUP(C682,'[1]23_01_24 référentiel produit'!$A:$B,2,FALSE),"")</f>
        <v>2021-008</v>
      </c>
      <c r="H682" s="81"/>
      <c r="I682" s="64" t="s">
        <v>630</v>
      </c>
      <c r="J682" s="3" t="s">
        <v>855</v>
      </c>
    </row>
    <row r="683" spans="1:10" s="1" customFormat="1" x14ac:dyDescent="0.2">
      <c r="A683" s="60" t="s">
        <v>403</v>
      </c>
      <c r="B683" s="62" t="s">
        <v>1156</v>
      </c>
      <c r="C683" s="43">
        <v>2190652</v>
      </c>
      <c r="D683" s="54"/>
      <c r="E683" s="56"/>
      <c r="F683" s="81" t="s">
        <v>602</v>
      </c>
      <c r="G683" s="79" t="str">
        <f>IFERROR(VLOOKUP(C683,'[1]23_01_24 référentiel produit'!$A:$B,2,FALSE),"")</f>
        <v>2021-008</v>
      </c>
      <c r="H683" s="81"/>
      <c r="I683" s="64" t="s">
        <v>630</v>
      </c>
      <c r="J683" s="3" t="s">
        <v>855</v>
      </c>
    </row>
    <row r="684" spans="1:10" s="1" customFormat="1" x14ac:dyDescent="0.2">
      <c r="A684" s="60" t="s">
        <v>403</v>
      </c>
      <c r="B684" s="62" t="s">
        <v>1157</v>
      </c>
      <c r="C684" s="43">
        <v>2190652</v>
      </c>
      <c r="D684" s="54"/>
      <c r="E684" s="56"/>
      <c r="F684" s="81" t="s">
        <v>602</v>
      </c>
      <c r="G684" s="79" t="str">
        <f>IFERROR(VLOOKUP(C684,'[1]23_01_24 référentiel produit'!$A:$B,2,FALSE),"")</f>
        <v>2021-008</v>
      </c>
      <c r="H684" s="81"/>
      <c r="I684" s="64" t="s">
        <v>630</v>
      </c>
      <c r="J684" s="3" t="s">
        <v>855</v>
      </c>
    </row>
    <row r="685" spans="1:10" s="1" customFormat="1" x14ac:dyDescent="0.2">
      <c r="A685" s="60" t="s">
        <v>403</v>
      </c>
      <c r="B685" s="62" t="s">
        <v>1158</v>
      </c>
      <c r="C685" s="43">
        <v>2190652</v>
      </c>
      <c r="D685" s="54"/>
      <c r="E685" s="56"/>
      <c r="F685" s="81" t="s">
        <v>602</v>
      </c>
      <c r="G685" s="79" t="str">
        <f>IFERROR(VLOOKUP(C685,'[1]23_01_24 référentiel produit'!$A:$B,2,FALSE),"")</f>
        <v>2021-008</v>
      </c>
      <c r="H685" s="81"/>
      <c r="I685" s="64" t="s">
        <v>630</v>
      </c>
      <c r="J685" s="3" t="s">
        <v>855</v>
      </c>
    </row>
    <row r="686" spans="1:10" s="1" customFormat="1" x14ac:dyDescent="0.2">
      <c r="A686" s="60" t="s">
        <v>403</v>
      </c>
      <c r="B686" s="62" t="s">
        <v>436</v>
      </c>
      <c r="C686" s="43">
        <v>9200214</v>
      </c>
      <c r="D686" s="54"/>
      <c r="E686" s="56"/>
      <c r="F686" s="81" t="s">
        <v>602</v>
      </c>
      <c r="G686" s="79" t="str">
        <f>IFERROR(VLOOKUP(C686,'[1]23_01_24 référentiel produit'!$A:$B,2,FALSE),"")</f>
        <v>2021-008</v>
      </c>
      <c r="H686" s="81"/>
      <c r="I686" s="64" t="s">
        <v>630</v>
      </c>
      <c r="J686" s="3" t="s">
        <v>853</v>
      </c>
    </row>
    <row r="687" spans="1:10" s="1" customFormat="1" x14ac:dyDescent="0.2">
      <c r="A687" s="60" t="s">
        <v>403</v>
      </c>
      <c r="B687" s="62" t="s">
        <v>438</v>
      </c>
      <c r="C687" s="43">
        <v>9200214</v>
      </c>
      <c r="D687" s="54"/>
      <c r="E687" s="56"/>
      <c r="F687" s="81" t="s">
        <v>602</v>
      </c>
      <c r="G687" s="79" t="str">
        <f>IFERROR(VLOOKUP(C687,'[1]23_01_24 référentiel produit'!$A:$B,2,FALSE),"")</f>
        <v>2021-008</v>
      </c>
      <c r="H687" s="81"/>
      <c r="I687" s="64" t="s">
        <v>630</v>
      </c>
      <c r="J687" s="3" t="s">
        <v>853</v>
      </c>
    </row>
    <row r="688" spans="1:10" s="1" customFormat="1" x14ac:dyDescent="0.2">
      <c r="A688" s="60" t="s">
        <v>403</v>
      </c>
      <c r="B688" s="62" t="s">
        <v>444</v>
      </c>
      <c r="C688" s="43">
        <v>9200214</v>
      </c>
      <c r="D688" s="54"/>
      <c r="E688" s="56"/>
      <c r="F688" s="81" t="s">
        <v>602</v>
      </c>
      <c r="G688" s="79" t="str">
        <f>IFERROR(VLOOKUP(C688,'[1]23_01_24 référentiel produit'!$A:$B,2,FALSE),"")</f>
        <v>2021-008</v>
      </c>
      <c r="H688" s="81"/>
      <c r="I688" s="64" t="s">
        <v>630</v>
      </c>
      <c r="J688" s="3" t="s">
        <v>853</v>
      </c>
    </row>
    <row r="689" spans="1:10" s="1" customFormat="1" x14ac:dyDescent="0.2">
      <c r="A689" s="60" t="s">
        <v>403</v>
      </c>
      <c r="B689" s="62" t="s">
        <v>437</v>
      </c>
      <c r="C689" s="43">
        <v>9200214</v>
      </c>
      <c r="D689" s="54"/>
      <c r="E689" s="56"/>
      <c r="F689" s="81" t="s">
        <v>602</v>
      </c>
      <c r="G689" s="79" t="str">
        <f>IFERROR(VLOOKUP(C689,'[1]23_01_24 référentiel produit'!$A:$B,2,FALSE),"")</f>
        <v>2021-008</v>
      </c>
      <c r="H689" s="81"/>
      <c r="I689" s="64" t="s">
        <v>630</v>
      </c>
      <c r="J689" s="3" t="s">
        <v>853</v>
      </c>
    </row>
    <row r="690" spans="1:10" s="1" customFormat="1" x14ac:dyDescent="0.2">
      <c r="A690" s="60" t="s">
        <v>403</v>
      </c>
      <c r="B690" s="62" t="s">
        <v>439</v>
      </c>
      <c r="C690" s="43">
        <v>9200214</v>
      </c>
      <c r="D690" s="54"/>
      <c r="E690" s="56"/>
      <c r="F690" s="81" t="s">
        <v>602</v>
      </c>
      <c r="G690" s="79" t="str">
        <f>IFERROR(VLOOKUP(C690,'[1]23_01_24 référentiel produit'!$A:$B,2,FALSE),"")</f>
        <v>2021-008</v>
      </c>
      <c r="H690" s="81"/>
      <c r="I690" s="64" t="s">
        <v>630</v>
      </c>
      <c r="J690" s="3" t="s">
        <v>853</v>
      </c>
    </row>
    <row r="691" spans="1:10" s="1" customFormat="1" x14ac:dyDescent="0.2">
      <c r="A691" s="60" t="s">
        <v>403</v>
      </c>
      <c r="B691" s="62" t="s">
        <v>440</v>
      </c>
      <c r="C691" s="43">
        <v>9200214</v>
      </c>
      <c r="D691" s="54"/>
      <c r="E691" s="56"/>
      <c r="F691" s="81" t="s">
        <v>602</v>
      </c>
      <c r="G691" s="79" t="str">
        <f>IFERROR(VLOOKUP(C691,'[1]23_01_24 référentiel produit'!$A:$B,2,FALSE),"")</f>
        <v>2021-008</v>
      </c>
      <c r="H691" s="81"/>
      <c r="I691" s="64" t="s">
        <v>630</v>
      </c>
      <c r="J691" s="3" t="s">
        <v>853</v>
      </c>
    </row>
    <row r="692" spans="1:10" s="1" customFormat="1" x14ac:dyDescent="0.2">
      <c r="A692" s="60" t="s">
        <v>403</v>
      </c>
      <c r="B692" s="62" t="s">
        <v>441</v>
      </c>
      <c r="C692" s="43">
        <v>9200214</v>
      </c>
      <c r="D692" s="54"/>
      <c r="E692" s="56"/>
      <c r="F692" s="81" t="s">
        <v>602</v>
      </c>
      <c r="G692" s="79" t="str">
        <f>IFERROR(VLOOKUP(C692,'[1]23_01_24 référentiel produit'!$A:$B,2,FALSE),"")</f>
        <v>2021-008</v>
      </c>
      <c r="H692" s="81"/>
      <c r="I692" s="64" t="s">
        <v>630</v>
      </c>
      <c r="J692" s="3" t="s">
        <v>853</v>
      </c>
    </row>
    <row r="693" spans="1:10" s="1" customFormat="1" x14ac:dyDescent="0.2">
      <c r="A693" s="60" t="s">
        <v>403</v>
      </c>
      <c r="B693" s="62" t="s">
        <v>442</v>
      </c>
      <c r="C693" s="43">
        <v>9200214</v>
      </c>
      <c r="D693" s="54"/>
      <c r="E693" s="56"/>
      <c r="F693" s="81" t="s">
        <v>602</v>
      </c>
      <c r="G693" s="79" t="str">
        <f>IFERROR(VLOOKUP(C693,'[1]23_01_24 référentiel produit'!$A:$B,2,FALSE),"")</f>
        <v>2021-008</v>
      </c>
      <c r="H693" s="81"/>
      <c r="I693" s="64" t="s">
        <v>630</v>
      </c>
      <c r="J693" s="3" t="s">
        <v>853</v>
      </c>
    </row>
    <row r="694" spans="1:10" s="1" customFormat="1" x14ac:dyDescent="0.2">
      <c r="A694" s="56" t="s">
        <v>403</v>
      </c>
      <c r="B694" s="62" t="s">
        <v>443</v>
      </c>
      <c r="C694" s="43">
        <v>9200214</v>
      </c>
      <c r="D694" s="54"/>
      <c r="E694" s="56"/>
      <c r="F694" s="81" t="s">
        <v>602</v>
      </c>
      <c r="G694" s="79" t="str">
        <f>IFERROR(VLOOKUP(C694,'[1]23_01_24 référentiel produit'!$A:$B,2,FALSE),"")</f>
        <v>2021-008</v>
      </c>
      <c r="H694" s="81"/>
      <c r="I694" s="64" t="s">
        <v>630</v>
      </c>
      <c r="J694" s="3" t="s">
        <v>853</v>
      </c>
    </row>
    <row r="695" spans="1:10" s="1" customFormat="1" x14ac:dyDescent="0.2">
      <c r="A695" s="60" t="s">
        <v>403</v>
      </c>
      <c r="B695" s="113" t="s">
        <v>448</v>
      </c>
      <c r="C695" s="43">
        <v>2030184</v>
      </c>
      <c r="D695" s="54" t="s">
        <v>29</v>
      </c>
      <c r="E695" s="56"/>
      <c r="F695" s="81" t="s">
        <v>602</v>
      </c>
      <c r="G695" s="79" t="str">
        <f>IFERROR(VLOOKUP(C695,'[1]23_01_24 référentiel produit'!$A:$B,2,FALSE),"")</f>
        <v/>
      </c>
      <c r="H695" s="81"/>
      <c r="I695" s="64" t="s">
        <v>630</v>
      </c>
      <c r="J695" s="3" t="s">
        <v>856</v>
      </c>
    </row>
    <row r="696" spans="1:10" s="1" customFormat="1" x14ac:dyDescent="0.2">
      <c r="A696" s="60" t="s">
        <v>403</v>
      </c>
      <c r="B696" s="84" t="s">
        <v>447</v>
      </c>
      <c r="C696" s="43">
        <v>2010410</v>
      </c>
      <c r="D696" s="54" t="s">
        <v>29</v>
      </c>
      <c r="E696" s="56"/>
      <c r="F696" s="81" t="s">
        <v>602</v>
      </c>
      <c r="G696" s="79" t="str">
        <f>IFERROR(VLOOKUP(C696,'[1]23_01_24 référentiel produit'!$A:$B,2,FALSE),"")</f>
        <v/>
      </c>
      <c r="H696" s="81"/>
      <c r="I696" s="64" t="s">
        <v>630</v>
      </c>
      <c r="J696" s="3" t="s">
        <v>857</v>
      </c>
    </row>
    <row r="697" spans="1:10" s="1" customFormat="1" x14ac:dyDescent="0.2">
      <c r="A697" s="59" t="s">
        <v>403</v>
      </c>
      <c r="B697" s="50" t="s">
        <v>449</v>
      </c>
      <c r="C697" s="51">
        <v>2010101</v>
      </c>
      <c r="D697" s="53" t="s">
        <v>29</v>
      </c>
      <c r="E697" s="56"/>
      <c r="F697" s="81" t="s">
        <v>602</v>
      </c>
      <c r="G697" s="79" t="str">
        <f>IFERROR(VLOOKUP(C697,'[1]23_01_24 référentiel produit'!$A:$B,2,FALSE),"")</f>
        <v/>
      </c>
      <c r="H697" s="81"/>
      <c r="I697" s="64" t="s">
        <v>630</v>
      </c>
      <c r="J697" s="3" t="s">
        <v>858</v>
      </c>
    </row>
    <row r="698" spans="1:10" s="1" customFormat="1" x14ac:dyDescent="0.2">
      <c r="A698" s="59" t="s">
        <v>403</v>
      </c>
      <c r="B698" s="50" t="s">
        <v>450</v>
      </c>
      <c r="C698" s="51">
        <v>9800245</v>
      </c>
      <c r="D698" s="53"/>
      <c r="E698" s="56"/>
      <c r="F698" s="81" t="s">
        <v>602</v>
      </c>
      <c r="G698" s="79" t="str">
        <f>IFERROR(VLOOKUP(C698,'[1]23_01_24 référentiel produit'!$A:$B,2,FALSE),"")</f>
        <v>2021-008</v>
      </c>
      <c r="H698" s="81"/>
      <c r="I698" s="64" t="s">
        <v>850</v>
      </c>
      <c r="J698" s="3" t="s">
        <v>859</v>
      </c>
    </row>
    <row r="699" spans="1:10" s="1" customFormat="1" x14ac:dyDescent="0.2">
      <c r="A699" s="60" t="s">
        <v>403</v>
      </c>
      <c r="B699" s="62" t="s">
        <v>451</v>
      </c>
      <c r="C699" s="43">
        <v>9800245</v>
      </c>
      <c r="D699" s="54"/>
      <c r="E699" s="56"/>
      <c r="F699" s="81" t="s">
        <v>602</v>
      </c>
      <c r="G699" s="79" t="str">
        <f>IFERROR(VLOOKUP(C699,'[1]23_01_24 référentiel produit'!$A:$B,2,FALSE),"")</f>
        <v>2021-008</v>
      </c>
      <c r="H699" s="81"/>
      <c r="I699" s="64" t="s">
        <v>850</v>
      </c>
      <c r="J699" s="3" t="s">
        <v>859</v>
      </c>
    </row>
    <row r="700" spans="1:10" s="1" customFormat="1" x14ac:dyDescent="0.2">
      <c r="A700" s="60" t="s">
        <v>403</v>
      </c>
      <c r="B700" s="62" t="s">
        <v>452</v>
      </c>
      <c r="C700" s="43">
        <v>9800245</v>
      </c>
      <c r="D700" s="54"/>
      <c r="E700" s="56"/>
      <c r="F700" s="81" t="s">
        <v>602</v>
      </c>
      <c r="G700" s="79" t="str">
        <f>IFERROR(VLOOKUP(C700,'[1]23_01_24 référentiel produit'!$A:$B,2,FALSE),"")</f>
        <v>2021-008</v>
      </c>
      <c r="H700" s="81"/>
      <c r="I700" s="64" t="s">
        <v>850</v>
      </c>
      <c r="J700" s="3" t="s">
        <v>859</v>
      </c>
    </row>
    <row r="701" spans="1:10" s="1" customFormat="1" x14ac:dyDescent="0.2">
      <c r="A701" s="60" t="s">
        <v>403</v>
      </c>
      <c r="B701" s="62" t="s">
        <v>453</v>
      </c>
      <c r="C701" s="43">
        <v>9800245</v>
      </c>
      <c r="D701" s="54"/>
      <c r="E701" s="56"/>
      <c r="F701" s="81" t="s">
        <v>602</v>
      </c>
      <c r="G701" s="79" t="str">
        <f>IFERROR(VLOOKUP(C701,'[1]23_01_24 référentiel produit'!$A:$B,2,FALSE),"")</f>
        <v>2021-008</v>
      </c>
      <c r="H701" s="81"/>
      <c r="I701" s="64" t="s">
        <v>850</v>
      </c>
      <c r="J701" s="3" t="s">
        <v>859</v>
      </c>
    </row>
    <row r="702" spans="1:10" s="1" customFormat="1" x14ac:dyDescent="0.2">
      <c r="A702" s="60" t="s">
        <v>403</v>
      </c>
      <c r="B702" s="62" t="s">
        <v>454</v>
      </c>
      <c r="C702" s="43">
        <v>9800245</v>
      </c>
      <c r="D702" s="54"/>
      <c r="E702" s="56"/>
      <c r="F702" s="81" t="s">
        <v>602</v>
      </c>
      <c r="G702" s="79" t="str">
        <f>IFERROR(VLOOKUP(C702,'[1]23_01_24 référentiel produit'!$A:$B,2,FALSE),"")</f>
        <v>2021-008</v>
      </c>
      <c r="H702" s="81"/>
      <c r="I702" s="64" t="s">
        <v>850</v>
      </c>
      <c r="J702" s="3" t="s">
        <v>859</v>
      </c>
    </row>
    <row r="703" spans="1:10" s="1" customFormat="1" x14ac:dyDescent="0.2">
      <c r="A703" s="60" t="s">
        <v>403</v>
      </c>
      <c r="B703" s="62" t="s">
        <v>459</v>
      </c>
      <c r="C703" s="43">
        <v>9800245</v>
      </c>
      <c r="D703" s="54"/>
      <c r="E703" s="56"/>
      <c r="F703" s="81" t="s">
        <v>602</v>
      </c>
      <c r="G703" s="79" t="str">
        <f>IFERROR(VLOOKUP(C703,'[1]23_01_24 référentiel produit'!$A:$B,2,FALSE),"")</f>
        <v>2021-008</v>
      </c>
      <c r="H703" s="81"/>
      <c r="I703" s="64" t="s">
        <v>850</v>
      </c>
      <c r="J703" s="3" t="s">
        <v>859</v>
      </c>
    </row>
    <row r="704" spans="1:10" s="1" customFormat="1" x14ac:dyDescent="0.2">
      <c r="A704" s="60" t="s">
        <v>403</v>
      </c>
      <c r="B704" s="62" t="s">
        <v>455</v>
      </c>
      <c r="C704" s="43">
        <v>9800245</v>
      </c>
      <c r="D704" s="54"/>
      <c r="E704" s="56"/>
      <c r="F704" s="81" t="s">
        <v>602</v>
      </c>
      <c r="G704" s="79" t="str">
        <f>IFERROR(VLOOKUP(C704,'[1]23_01_24 référentiel produit'!$A:$B,2,FALSE),"")</f>
        <v>2021-008</v>
      </c>
      <c r="H704" s="81"/>
      <c r="I704" s="64" t="s">
        <v>850</v>
      </c>
      <c r="J704" s="3" t="s">
        <v>859</v>
      </c>
    </row>
    <row r="705" spans="1:10" s="1" customFormat="1" x14ac:dyDescent="0.2">
      <c r="A705" s="60" t="s">
        <v>403</v>
      </c>
      <c r="B705" s="62" t="s">
        <v>456</v>
      </c>
      <c r="C705" s="43">
        <v>9800245</v>
      </c>
      <c r="D705" s="54"/>
      <c r="E705" s="56"/>
      <c r="F705" s="81" t="s">
        <v>602</v>
      </c>
      <c r="G705" s="79" t="str">
        <f>IFERROR(VLOOKUP(C705,'[1]23_01_24 référentiel produit'!$A:$B,2,FALSE),"")</f>
        <v>2021-008</v>
      </c>
      <c r="H705" s="81"/>
      <c r="I705" s="64" t="s">
        <v>850</v>
      </c>
      <c r="J705" s="3" t="s">
        <v>859</v>
      </c>
    </row>
    <row r="706" spans="1:10" s="1" customFormat="1" x14ac:dyDescent="0.2">
      <c r="A706" s="60" t="s">
        <v>403</v>
      </c>
      <c r="B706" s="62" t="s">
        <v>457</v>
      </c>
      <c r="C706" s="43">
        <v>9800245</v>
      </c>
      <c r="D706" s="54"/>
      <c r="E706" s="56"/>
      <c r="F706" s="81" t="s">
        <v>602</v>
      </c>
      <c r="G706" s="79" t="str">
        <f>IFERROR(VLOOKUP(C706,'[1]23_01_24 référentiel produit'!$A:$B,2,FALSE),"")</f>
        <v>2021-008</v>
      </c>
      <c r="H706" s="81"/>
      <c r="I706" s="64" t="s">
        <v>850</v>
      </c>
      <c r="J706" s="3" t="s">
        <v>859</v>
      </c>
    </row>
    <row r="707" spans="1:10" s="1" customFormat="1" x14ac:dyDescent="0.2">
      <c r="A707" s="60" t="s">
        <v>403</v>
      </c>
      <c r="B707" s="62" t="s">
        <v>458</v>
      </c>
      <c r="C707" s="43">
        <v>9800245</v>
      </c>
      <c r="D707" s="54"/>
      <c r="E707" s="56"/>
      <c r="F707" s="81" t="s">
        <v>602</v>
      </c>
      <c r="G707" s="79" t="str">
        <f>IFERROR(VLOOKUP(C707,'[1]23_01_24 référentiel produit'!$A:$B,2,FALSE),"")</f>
        <v>2021-008</v>
      </c>
      <c r="H707" s="81"/>
      <c r="I707" s="64" t="s">
        <v>850</v>
      </c>
      <c r="J707" s="3" t="s">
        <v>859</v>
      </c>
    </row>
    <row r="708" spans="1:10" s="1" customFormat="1" x14ac:dyDescent="0.2">
      <c r="A708" s="60" t="s">
        <v>403</v>
      </c>
      <c r="B708" s="102" t="s">
        <v>460</v>
      </c>
      <c r="C708" s="85">
        <v>9500341</v>
      </c>
      <c r="D708" s="53" t="s">
        <v>29</v>
      </c>
      <c r="E708" s="56"/>
      <c r="F708" s="81" t="s">
        <v>602</v>
      </c>
      <c r="G708" s="79" t="str">
        <f>IFERROR(VLOOKUP(C708,'[1]23_01_24 référentiel produit'!$A:$B,2,FALSE),"")</f>
        <v/>
      </c>
      <c r="H708" s="81"/>
      <c r="I708" s="64" t="s">
        <v>630</v>
      </c>
      <c r="J708" s="3" t="s">
        <v>860</v>
      </c>
    </row>
    <row r="709" spans="1:10" s="1" customFormat="1" x14ac:dyDescent="0.2">
      <c r="A709" s="59" t="s">
        <v>403</v>
      </c>
      <c r="B709" s="83" t="s">
        <v>461</v>
      </c>
      <c r="C709" s="85">
        <v>7700216</v>
      </c>
      <c r="D709" s="53"/>
      <c r="E709" s="56"/>
      <c r="F709" s="81" t="s">
        <v>602</v>
      </c>
      <c r="G709" s="79" t="str">
        <f>IFERROR(VLOOKUP(C709,'[1]23_01_24 référentiel produit'!$A:$B,2,FALSE),"")</f>
        <v>2021-008</v>
      </c>
      <c r="H709" s="81"/>
      <c r="I709" s="64" t="s">
        <v>630</v>
      </c>
      <c r="J709" s="3" t="s">
        <v>861</v>
      </c>
    </row>
    <row r="710" spans="1:10" s="1" customFormat="1" x14ac:dyDescent="0.2">
      <c r="A710" s="59" t="s">
        <v>403</v>
      </c>
      <c r="B710" s="91" t="s">
        <v>905</v>
      </c>
      <c r="C710" s="85">
        <v>7700216</v>
      </c>
      <c r="D710" s="53"/>
      <c r="E710" s="56"/>
      <c r="F710" s="81" t="s">
        <v>602</v>
      </c>
      <c r="G710" s="79" t="str">
        <f>IFERROR(VLOOKUP(C710,'[1]23_01_24 référentiel produit'!$A:$B,2,FALSE),"")</f>
        <v>2021-008</v>
      </c>
      <c r="H710" s="81"/>
      <c r="I710" s="64" t="s">
        <v>630</v>
      </c>
      <c r="J710" s="3" t="s">
        <v>861</v>
      </c>
    </row>
    <row r="711" spans="1:10" s="1" customFormat="1" x14ac:dyDescent="0.2">
      <c r="A711" s="60" t="s">
        <v>403</v>
      </c>
      <c r="B711" s="91" t="s">
        <v>462</v>
      </c>
      <c r="C711" s="85">
        <v>7700216</v>
      </c>
      <c r="D711" s="53"/>
      <c r="E711" s="56"/>
      <c r="F711" s="81" t="s">
        <v>602</v>
      </c>
      <c r="G711" s="79" t="str">
        <f>IFERROR(VLOOKUP(C711,'[1]23_01_24 référentiel produit'!$A:$B,2,FALSE),"")</f>
        <v>2021-008</v>
      </c>
      <c r="H711" s="81"/>
      <c r="I711" s="64" t="s">
        <v>630</v>
      </c>
      <c r="J711" s="3" t="s">
        <v>861</v>
      </c>
    </row>
    <row r="712" spans="1:10" s="1" customFormat="1" x14ac:dyDescent="0.2">
      <c r="A712" s="60" t="s">
        <v>403</v>
      </c>
      <c r="B712" s="91" t="s">
        <v>624</v>
      </c>
      <c r="C712" s="85">
        <v>7700216</v>
      </c>
      <c r="D712" s="53"/>
      <c r="E712" s="56"/>
      <c r="F712" s="81" t="s">
        <v>602</v>
      </c>
      <c r="G712" s="79" t="str">
        <f>IFERROR(VLOOKUP(C712,'[1]23_01_24 référentiel produit'!$A:$B,2,FALSE),"")</f>
        <v>2021-008</v>
      </c>
      <c r="H712" s="81"/>
      <c r="I712" s="64" t="s">
        <v>630</v>
      </c>
      <c r="J712" s="3" t="s">
        <v>861</v>
      </c>
    </row>
    <row r="713" spans="1:10" s="1" customFormat="1" x14ac:dyDescent="0.2">
      <c r="A713" s="60" t="s">
        <v>403</v>
      </c>
      <c r="B713" s="91" t="s">
        <v>463</v>
      </c>
      <c r="C713" s="85">
        <v>7700216</v>
      </c>
      <c r="D713" s="53"/>
      <c r="E713" s="56"/>
      <c r="F713" s="81" t="s">
        <v>602</v>
      </c>
      <c r="G713" s="79" t="str">
        <f>IFERROR(VLOOKUP(C713,'[1]23_01_24 référentiel produit'!$A:$B,2,FALSE),"")</f>
        <v>2021-008</v>
      </c>
      <c r="H713" s="81"/>
      <c r="I713" s="64" t="s">
        <v>630</v>
      </c>
      <c r="J713" s="3" t="s">
        <v>861</v>
      </c>
    </row>
    <row r="714" spans="1:10" s="1" customFormat="1" x14ac:dyDescent="0.2">
      <c r="A714" s="60" t="s">
        <v>403</v>
      </c>
      <c r="B714" s="91" t="s">
        <v>465</v>
      </c>
      <c r="C714" s="85">
        <v>7700216</v>
      </c>
      <c r="D714" s="53"/>
      <c r="E714" s="56"/>
      <c r="F714" s="81" t="s">
        <v>602</v>
      </c>
      <c r="G714" s="79" t="str">
        <f>IFERROR(VLOOKUP(C714,'[1]23_01_24 référentiel produit'!$A:$B,2,FALSE),"")</f>
        <v>2021-008</v>
      </c>
      <c r="H714" s="81"/>
      <c r="I714" s="64" t="s">
        <v>630</v>
      </c>
      <c r="J714" s="3" t="s">
        <v>861</v>
      </c>
    </row>
    <row r="715" spans="1:10" s="1" customFormat="1" x14ac:dyDescent="0.2">
      <c r="A715" s="60" t="s">
        <v>403</v>
      </c>
      <c r="B715" s="91" t="s">
        <v>623</v>
      </c>
      <c r="C715" s="85">
        <v>7700216</v>
      </c>
      <c r="D715" s="53"/>
      <c r="E715" s="56"/>
      <c r="F715" s="81" t="s">
        <v>602</v>
      </c>
      <c r="G715" s="79" t="str">
        <f>IFERROR(VLOOKUP(C715,'[1]23_01_24 référentiel produit'!$A:$B,2,FALSE),"")</f>
        <v>2021-008</v>
      </c>
      <c r="H715" s="81"/>
      <c r="I715" s="64" t="s">
        <v>630</v>
      </c>
      <c r="J715" s="3" t="s">
        <v>861</v>
      </c>
    </row>
    <row r="716" spans="1:10" s="1" customFormat="1" x14ac:dyDescent="0.2">
      <c r="A716" s="60" t="s">
        <v>403</v>
      </c>
      <c r="B716" s="91" t="s">
        <v>909</v>
      </c>
      <c r="C716" s="85">
        <v>7700216</v>
      </c>
      <c r="D716" s="53"/>
      <c r="E716" s="56"/>
      <c r="F716" s="81" t="s">
        <v>602</v>
      </c>
      <c r="G716" s="79" t="str">
        <f>IFERROR(VLOOKUP(C716,'[1]23_01_24 référentiel produit'!$A:$B,2,FALSE),"")</f>
        <v>2021-008</v>
      </c>
      <c r="H716" s="81"/>
      <c r="I716" s="64" t="s">
        <v>630</v>
      </c>
      <c r="J716" s="3" t="s">
        <v>861</v>
      </c>
    </row>
    <row r="717" spans="1:10" s="1" customFormat="1" x14ac:dyDescent="0.2">
      <c r="A717" s="60" t="s">
        <v>403</v>
      </c>
      <c r="B717" s="91" t="s">
        <v>622</v>
      </c>
      <c r="C717" s="85">
        <v>7700216</v>
      </c>
      <c r="D717" s="53"/>
      <c r="E717" s="56"/>
      <c r="F717" s="81" t="s">
        <v>602</v>
      </c>
      <c r="G717" s="79" t="str">
        <f>IFERROR(VLOOKUP(C717,'[1]23_01_24 référentiel produit'!$A:$B,2,FALSE),"")</f>
        <v>2021-008</v>
      </c>
      <c r="H717" s="81"/>
      <c r="I717" s="64" t="s">
        <v>630</v>
      </c>
      <c r="J717" s="3" t="s">
        <v>861</v>
      </c>
    </row>
    <row r="718" spans="1:10" s="1" customFormat="1" x14ac:dyDescent="0.2">
      <c r="A718" s="60" t="s">
        <v>403</v>
      </c>
      <c r="B718" s="91" t="s">
        <v>464</v>
      </c>
      <c r="C718" s="85">
        <v>7700216</v>
      </c>
      <c r="D718" s="53"/>
      <c r="E718" s="56"/>
      <c r="F718" s="81" t="s">
        <v>602</v>
      </c>
      <c r="G718" s="79" t="str">
        <f>IFERROR(VLOOKUP(C718,'[1]23_01_24 référentiel produit'!$A:$B,2,FALSE),"")</f>
        <v>2021-008</v>
      </c>
      <c r="H718" s="81"/>
      <c r="I718" s="64" t="s">
        <v>630</v>
      </c>
      <c r="J718" s="3" t="s">
        <v>861</v>
      </c>
    </row>
    <row r="719" spans="1:10" s="1" customFormat="1" x14ac:dyDescent="0.2">
      <c r="A719" s="60" t="s">
        <v>403</v>
      </c>
      <c r="B719" s="91" t="s">
        <v>621</v>
      </c>
      <c r="C719" s="85">
        <v>7700216</v>
      </c>
      <c r="D719" s="53"/>
      <c r="E719" s="56"/>
      <c r="F719" s="81" t="s">
        <v>602</v>
      </c>
      <c r="G719" s="79" t="str">
        <f>IFERROR(VLOOKUP(C719,'[1]23_01_24 référentiel produit'!$A:$B,2,FALSE),"")</f>
        <v>2021-008</v>
      </c>
      <c r="H719" s="81"/>
      <c r="I719" s="64" t="s">
        <v>630</v>
      </c>
      <c r="J719" s="3" t="s">
        <v>861</v>
      </c>
    </row>
    <row r="720" spans="1:10" s="1" customFormat="1" x14ac:dyDescent="0.2">
      <c r="A720" s="60" t="s">
        <v>403</v>
      </c>
      <c r="B720" s="88" t="s">
        <v>1065</v>
      </c>
      <c r="C720" s="85">
        <v>2190945</v>
      </c>
      <c r="D720" s="53"/>
      <c r="E720" s="56"/>
      <c r="F720" s="81" t="s">
        <v>1066</v>
      </c>
      <c r="G720" s="79" t="str">
        <f>IFERROR(VLOOKUP(C720,'[1]23_01_24 référentiel produit'!$A:$B,2,FALSE),"")</f>
        <v/>
      </c>
      <c r="H720" s="81"/>
      <c r="I720" s="64" t="s">
        <v>630</v>
      </c>
      <c r="J720" s="3" t="s">
        <v>861</v>
      </c>
    </row>
    <row r="721" spans="1:10" s="1" customFormat="1" x14ac:dyDescent="0.2">
      <c r="A721" s="59" t="s">
        <v>403</v>
      </c>
      <c r="B721" s="50" t="s">
        <v>466</v>
      </c>
      <c r="C721" s="51">
        <v>7600310</v>
      </c>
      <c r="D721" s="53"/>
      <c r="E721" s="56"/>
      <c r="F721" s="81" t="s">
        <v>602</v>
      </c>
      <c r="G721" s="79" t="str">
        <f>IFERROR(VLOOKUP(C721,'[1]23_01_24 référentiel produit'!$A:$B,2,FALSE),"")</f>
        <v>2021-008</v>
      </c>
      <c r="H721" s="81"/>
      <c r="I721" s="64" t="s">
        <v>630</v>
      </c>
      <c r="J721" s="3" t="s">
        <v>862</v>
      </c>
    </row>
    <row r="722" spans="1:10" s="1" customFormat="1" x14ac:dyDescent="0.2">
      <c r="A722" s="56" t="s">
        <v>403</v>
      </c>
      <c r="B722" s="62" t="s">
        <v>467</v>
      </c>
      <c r="C722" s="43">
        <v>7600310</v>
      </c>
      <c r="D722" s="54"/>
      <c r="E722" s="56"/>
      <c r="F722" s="81" t="s">
        <v>602</v>
      </c>
      <c r="G722" s="79" t="str">
        <f>IFERROR(VLOOKUP(C722,'[1]23_01_24 référentiel produit'!$A:$B,2,FALSE),"")</f>
        <v>2021-008</v>
      </c>
      <c r="H722" s="81"/>
      <c r="I722" s="64" t="s">
        <v>630</v>
      </c>
      <c r="J722" s="3" t="s">
        <v>862</v>
      </c>
    </row>
    <row r="723" spans="1:10" s="1" customFormat="1" x14ac:dyDescent="0.2">
      <c r="A723" s="59" t="s">
        <v>403</v>
      </c>
      <c r="B723" s="50" t="s">
        <v>468</v>
      </c>
      <c r="C723" s="51">
        <v>2150251</v>
      </c>
      <c r="D723" s="53"/>
      <c r="E723" s="56"/>
      <c r="F723" s="81" t="s">
        <v>602</v>
      </c>
      <c r="G723" s="79" t="str">
        <f>IFERROR(VLOOKUP(C723,'[1]23_01_24 référentiel produit'!$A:$B,2,FALSE),"")</f>
        <v/>
      </c>
      <c r="H723" s="81"/>
      <c r="I723" s="64" t="s">
        <v>630</v>
      </c>
      <c r="J723" s="3" t="s">
        <v>863</v>
      </c>
    </row>
    <row r="724" spans="1:10" s="1" customFormat="1" x14ac:dyDescent="0.2">
      <c r="A724" s="59" t="s">
        <v>403</v>
      </c>
      <c r="B724" s="50" t="s">
        <v>469</v>
      </c>
      <c r="C724" s="51">
        <v>2150252</v>
      </c>
      <c r="D724" s="53"/>
      <c r="E724" s="56"/>
      <c r="F724" s="81" t="s">
        <v>602</v>
      </c>
      <c r="G724" s="78" t="str">
        <f>IFERROR(VLOOKUP(C724,'[1]23_01_24 référentiel produit'!$A:$B,2,FALSE),"")</f>
        <v/>
      </c>
      <c r="H724" s="81"/>
      <c r="I724" s="64" t="s">
        <v>630</v>
      </c>
      <c r="J724" s="3" t="s">
        <v>863</v>
      </c>
    </row>
    <row r="725" spans="1:10" s="1" customFormat="1" x14ac:dyDescent="0.2">
      <c r="A725" s="59" t="s">
        <v>403</v>
      </c>
      <c r="B725" s="50" t="s">
        <v>470</v>
      </c>
      <c r="C725" s="51">
        <v>2170538</v>
      </c>
      <c r="D725" s="53"/>
      <c r="E725" s="56"/>
      <c r="F725" s="81" t="s">
        <v>602</v>
      </c>
      <c r="G725" s="78" t="str">
        <f>IFERROR(VLOOKUP(C725,'[1]23_01_24 référentiel produit'!$A:$B,2,FALSE),"")</f>
        <v/>
      </c>
      <c r="H725" s="81"/>
      <c r="I725" s="64" t="s">
        <v>630</v>
      </c>
      <c r="J725" s="3" t="s">
        <v>864</v>
      </c>
    </row>
    <row r="726" spans="1:10" s="1" customFormat="1" x14ac:dyDescent="0.2">
      <c r="A726" s="59" t="s">
        <v>403</v>
      </c>
      <c r="B726" s="50" t="s">
        <v>474</v>
      </c>
      <c r="C726" s="51">
        <v>2150118</v>
      </c>
      <c r="D726" s="53"/>
      <c r="E726" s="56"/>
      <c r="F726" s="81" t="s">
        <v>602</v>
      </c>
      <c r="G726" s="79" t="str">
        <f>IFERROR(VLOOKUP(C726,'[1]23_01_24 référentiel produit'!$A:$B,2,FALSE),"")</f>
        <v>2021-008</v>
      </c>
      <c r="H726" s="81"/>
      <c r="I726" s="64" t="s">
        <v>630</v>
      </c>
      <c r="J726" s="3" t="s">
        <v>838</v>
      </c>
    </row>
    <row r="727" spans="1:10" s="1" customFormat="1" x14ac:dyDescent="0.2">
      <c r="A727" s="60" t="s">
        <v>403</v>
      </c>
      <c r="B727" s="62" t="s">
        <v>475</v>
      </c>
      <c r="C727" s="43">
        <v>2150118</v>
      </c>
      <c r="D727" s="54"/>
      <c r="E727" s="56"/>
      <c r="F727" s="81" t="s">
        <v>602</v>
      </c>
      <c r="G727" s="79" t="str">
        <f>IFERROR(VLOOKUP(C727,'[1]23_01_24 référentiel produit'!$A:$B,2,FALSE),"")</f>
        <v>2021-008</v>
      </c>
      <c r="H727" s="81"/>
      <c r="I727" s="64" t="s">
        <v>630</v>
      </c>
      <c r="J727" s="3" t="s">
        <v>838</v>
      </c>
    </row>
    <row r="728" spans="1:10" s="1" customFormat="1" x14ac:dyDescent="0.2">
      <c r="A728" s="60" t="s">
        <v>403</v>
      </c>
      <c r="B728" s="62" t="s">
        <v>583</v>
      </c>
      <c r="C728" s="43">
        <v>2150118</v>
      </c>
      <c r="D728" s="54"/>
      <c r="E728" s="56"/>
      <c r="F728" s="81" t="s">
        <v>602</v>
      </c>
      <c r="G728" s="79" t="str">
        <f>IFERROR(VLOOKUP(C728,'[1]23_01_24 référentiel produit'!$A:$B,2,FALSE),"")</f>
        <v>2021-008</v>
      </c>
      <c r="H728" s="81"/>
      <c r="I728" s="68" t="s">
        <v>630</v>
      </c>
      <c r="J728" s="23" t="s">
        <v>838</v>
      </c>
    </row>
    <row r="729" spans="1:10" s="1" customFormat="1" x14ac:dyDescent="0.2">
      <c r="A729" s="60" t="s">
        <v>403</v>
      </c>
      <c r="B729" s="113" t="s">
        <v>563</v>
      </c>
      <c r="C729" s="43">
        <v>2190632</v>
      </c>
      <c r="D729" s="54"/>
      <c r="E729" s="56"/>
      <c r="F729" s="81" t="s">
        <v>602</v>
      </c>
      <c r="G729" s="79" t="str">
        <f>IFERROR(VLOOKUP(C729,'[1]23_01_24 référentiel produit'!$A:$B,2,FALSE),"")</f>
        <v>2021-008</v>
      </c>
      <c r="H729" s="81"/>
      <c r="I729" s="68" t="s">
        <v>630</v>
      </c>
      <c r="J729" s="23" t="s">
        <v>838</v>
      </c>
    </row>
    <row r="730" spans="1:10" s="1" customFormat="1" x14ac:dyDescent="0.2">
      <c r="A730" s="60" t="s">
        <v>403</v>
      </c>
      <c r="B730" s="113" t="s">
        <v>478</v>
      </c>
      <c r="C730" s="43">
        <v>2160845</v>
      </c>
      <c r="D730" s="54"/>
      <c r="E730" s="56"/>
      <c r="F730" s="81" t="s">
        <v>602</v>
      </c>
      <c r="G730" s="79" t="str">
        <f>IFERROR(VLOOKUP(C730,'[1]23_01_24 référentiel produit'!$A:$B,2,FALSE),"")</f>
        <v>2021-008</v>
      </c>
      <c r="H730" s="81"/>
      <c r="I730" s="68" t="s">
        <v>630</v>
      </c>
      <c r="J730" s="23" t="s">
        <v>838</v>
      </c>
    </row>
    <row r="731" spans="1:10" s="1" customFormat="1" x14ac:dyDescent="0.2">
      <c r="A731" s="59" t="s">
        <v>403</v>
      </c>
      <c r="B731" s="50" t="s">
        <v>476</v>
      </c>
      <c r="C731" s="51">
        <v>2120168</v>
      </c>
      <c r="D731" s="53"/>
      <c r="E731" s="56"/>
      <c r="F731" s="81" t="s">
        <v>602</v>
      </c>
      <c r="G731" s="79" t="str">
        <f>IFERROR(VLOOKUP(C731,'[1]23_01_24 référentiel produit'!$A:$B,2,FALSE),"")</f>
        <v>2021-008</v>
      </c>
      <c r="H731" s="81"/>
      <c r="I731" s="64" t="s">
        <v>630</v>
      </c>
      <c r="J731" s="3" t="s">
        <v>838</v>
      </c>
    </row>
    <row r="732" spans="1:10" s="1" customFormat="1" x14ac:dyDescent="0.2">
      <c r="A732" s="59" t="s">
        <v>403</v>
      </c>
      <c r="B732" s="50" t="s">
        <v>477</v>
      </c>
      <c r="C732" s="51">
        <v>6700157</v>
      </c>
      <c r="D732" s="53"/>
      <c r="E732" s="56"/>
      <c r="F732" s="81" t="s">
        <v>602</v>
      </c>
      <c r="G732" s="79" t="str">
        <f>IFERROR(VLOOKUP(C732,'[1]23_01_24 référentiel produit'!$A:$B,2,FALSE),"")</f>
        <v/>
      </c>
      <c r="H732" s="81"/>
      <c r="I732" s="64" t="s">
        <v>630</v>
      </c>
      <c r="J732" s="3" t="s">
        <v>865</v>
      </c>
    </row>
    <row r="733" spans="1:10" s="1" customFormat="1" x14ac:dyDescent="0.2">
      <c r="A733" s="60" t="s">
        <v>403</v>
      </c>
      <c r="B733" s="50" t="s">
        <v>1018</v>
      </c>
      <c r="C733" s="43">
        <v>2210939</v>
      </c>
      <c r="D733" s="94" t="s">
        <v>29</v>
      </c>
      <c r="E733" s="56"/>
      <c r="F733" s="81" t="s">
        <v>602</v>
      </c>
      <c r="G733" s="79" t="str">
        <f>IFERROR(VLOOKUP(C733,'[1]23_01_24 référentiel produit'!$A:$B,2,FALSE),"")</f>
        <v/>
      </c>
      <c r="H733" s="81"/>
      <c r="I733" s="64" t="s">
        <v>630</v>
      </c>
      <c r="J733" s="3" t="s">
        <v>1019</v>
      </c>
    </row>
    <row r="734" spans="1:10" s="1" customFormat="1" x14ac:dyDescent="0.2">
      <c r="A734" s="60" t="s">
        <v>403</v>
      </c>
      <c r="B734" s="50" t="s">
        <v>579</v>
      </c>
      <c r="C734" s="43">
        <v>2190874</v>
      </c>
      <c r="D734" s="94" t="s">
        <v>29</v>
      </c>
      <c r="E734" s="56"/>
      <c r="F734" s="81" t="s">
        <v>602</v>
      </c>
      <c r="G734" s="79" t="str">
        <f>IFERROR(VLOOKUP(C734,'[1]23_01_24 référentiel produit'!$A:$B,2,FALSE),"")</f>
        <v/>
      </c>
      <c r="H734" s="81"/>
      <c r="I734" s="64" t="s">
        <v>630</v>
      </c>
      <c r="J734" s="3" t="s">
        <v>866</v>
      </c>
    </row>
    <row r="735" spans="1:10" s="1" customFormat="1" x14ac:dyDescent="0.2">
      <c r="A735" s="56" t="s">
        <v>403</v>
      </c>
      <c r="B735" s="50" t="s">
        <v>479</v>
      </c>
      <c r="C735" s="51">
        <v>2000018</v>
      </c>
      <c r="D735" s="53"/>
      <c r="E735" s="56"/>
      <c r="F735" s="81" t="s">
        <v>602</v>
      </c>
      <c r="G735" s="79" t="str">
        <f>IFERROR(VLOOKUP(C735,'[1]23_01_24 référentiel produit'!$A:$B,2,FALSE),"")</f>
        <v>2021-008</v>
      </c>
      <c r="H735" s="81"/>
      <c r="I735" s="64" t="s">
        <v>630</v>
      </c>
      <c r="J735" s="3" t="s">
        <v>867</v>
      </c>
    </row>
    <row r="736" spans="1:10" s="1" customFormat="1" x14ac:dyDescent="0.2">
      <c r="A736" s="60" t="s">
        <v>403</v>
      </c>
      <c r="B736" s="62" t="s">
        <v>483</v>
      </c>
      <c r="C736" s="43">
        <v>2000018</v>
      </c>
      <c r="D736" s="54"/>
      <c r="E736" s="56"/>
      <c r="F736" s="81" t="s">
        <v>602</v>
      </c>
      <c r="G736" s="79" t="str">
        <f>IFERROR(VLOOKUP(C736,'[1]23_01_24 référentiel produit'!$A:$B,2,FALSE),"")</f>
        <v>2021-008</v>
      </c>
      <c r="H736" s="81"/>
      <c r="I736" s="64" t="s">
        <v>630</v>
      </c>
      <c r="J736" s="3" t="s">
        <v>867</v>
      </c>
    </row>
    <row r="737" spans="1:10" s="1" customFormat="1" x14ac:dyDescent="0.2">
      <c r="A737" s="60" t="s">
        <v>403</v>
      </c>
      <c r="B737" s="62" t="s">
        <v>480</v>
      </c>
      <c r="C737" s="43">
        <v>2000018</v>
      </c>
      <c r="D737" s="54"/>
      <c r="E737" s="56"/>
      <c r="F737" s="81" t="s">
        <v>602</v>
      </c>
      <c r="G737" s="79" t="str">
        <f>IFERROR(VLOOKUP(C737,'[1]23_01_24 référentiel produit'!$A:$B,2,FALSE),"")</f>
        <v>2021-008</v>
      </c>
      <c r="H737" s="81"/>
      <c r="I737" s="64" t="s">
        <v>630</v>
      </c>
      <c r="J737" s="3" t="s">
        <v>867</v>
      </c>
    </row>
    <row r="738" spans="1:10" s="1" customFormat="1" x14ac:dyDescent="0.2">
      <c r="A738" s="60" t="s">
        <v>403</v>
      </c>
      <c r="B738" s="62" t="s">
        <v>481</v>
      </c>
      <c r="C738" s="43">
        <v>2000018</v>
      </c>
      <c r="D738" s="54"/>
      <c r="E738" s="100"/>
      <c r="F738" s="101" t="s">
        <v>602</v>
      </c>
      <c r="G738" s="79" t="str">
        <f>IFERROR(VLOOKUP(C738,'[1]23_01_24 référentiel produit'!$A:$B,2,FALSE),"")</f>
        <v>2021-008</v>
      </c>
      <c r="H738" s="101"/>
      <c r="I738" s="67" t="s">
        <v>630</v>
      </c>
      <c r="J738" s="2" t="s">
        <v>867</v>
      </c>
    </row>
    <row r="739" spans="1:10" s="1" customFormat="1" x14ac:dyDescent="0.2">
      <c r="A739" s="60" t="s">
        <v>403</v>
      </c>
      <c r="B739" s="62" t="s">
        <v>1154</v>
      </c>
      <c r="C739" s="43">
        <v>2000018</v>
      </c>
      <c r="D739" s="54"/>
      <c r="E739" s="100"/>
      <c r="F739" s="101" t="s">
        <v>602</v>
      </c>
      <c r="G739" s="79" t="str">
        <f>IFERROR(VLOOKUP(C739,'[1]23_01_24 référentiel produit'!$A:$B,2,FALSE),"")</f>
        <v>2021-008</v>
      </c>
      <c r="H739" s="101"/>
      <c r="I739" s="67" t="s">
        <v>630</v>
      </c>
      <c r="J739" s="2" t="s">
        <v>867</v>
      </c>
    </row>
    <row r="740" spans="1:10" s="1" customFormat="1" x14ac:dyDescent="0.2">
      <c r="A740" s="56" t="s">
        <v>403</v>
      </c>
      <c r="B740" s="62" t="s">
        <v>482</v>
      </c>
      <c r="C740" s="43">
        <v>2000018</v>
      </c>
      <c r="D740" s="54"/>
      <c r="E740" s="100"/>
      <c r="F740" s="101" t="s">
        <v>602</v>
      </c>
      <c r="G740" s="79" t="str">
        <f>IFERROR(VLOOKUP(C740,'[1]23_01_24 référentiel produit'!$A:$B,2,FALSE),"")</f>
        <v>2021-008</v>
      </c>
      <c r="H740" s="101"/>
      <c r="I740" s="67" t="s">
        <v>630</v>
      </c>
      <c r="J740" s="2" t="s">
        <v>867</v>
      </c>
    </row>
    <row r="741" spans="1:10" s="1" customFormat="1" x14ac:dyDescent="0.2">
      <c r="A741" s="56" t="s">
        <v>403</v>
      </c>
      <c r="B741" s="84" t="s">
        <v>484</v>
      </c>
      <c r="C741" s="43">
        <v>9500147</v>
      </c>
      <c r="D741" s="94" t="s">
        <v>29</v>
      </c>
      <c r="E741" s="56"/>
      <c r="F741" s="81" t="s">
        <v>602</v>
      </c>
      <c r="G741" s="79" t="str">
        <f>IFERROR(VLOOKUP(C741,'[1]23_01_24 référentiel produit'!$A:$B,2,FALSE),"")</f>
        <v/>
      </c>
      <c r="H741" s="81"/>
      <c r="I741" s="64" t="s">
        <v>630</v>
      </c>
      <c r="J741" s="3" t="s">
        <v>868</v>
      </c>
    </row>
    <row r="742" spans="1:10" s="1" customFormat="1" x14ac:dyDescent="0.2">
      <c r="A742" s="56" t="s">
        <v>403</v>
      </c>
      <c r="B742" s="50" t="s">
        <v>1086</v>
      </c>
      <c r="C742" s="51">
        <v>2220168</v>
      </c>
      <c r="D742" s="53"/>
      <c r="E742" s="56"/>
      <c r="F742" s="81" t="s">
        <v>602</v>
      </c>
      <c r="G742" s="79" t="str">
        <f>IFERROR(VLOOKUP(C742,'[1]23_01_24 référentiel produit'!$A:$B,2,FALSE),"")</f>
        <v>2021-008</v>
      </c>
      <c r="H742" s="81"/>
      <c r="I742" s="64" t="s">
        <v>630</v>
      </c>
      <c r="J742" s="3" t="s">
        <v>1087</v>
      </c>
    </row>
    <row r="743" spans="1:10" s="1" customFormat="1" x14ac:dyDescent="0.2">
      <c r="A743" s="56" t="s">
        <v>403</v>
      </c>
      <c r="B743" s="50" t="s">
        <v>485</v>
      </c>
      <c r="C743" s="51">
        <v>9700114</v>
      </c>
      <c r="D743" s="53"/>
      <c r="E743" s="56"/>
      <c r="F743" s="81" t="s">
        <v>602</v>
      </c>
      <c r="G743" s="79" t="str">
        <f>IFERROR(VLOOKUP(C743,'[1]23_01_24 référentiel produit'!$A:$B,2,FALSE),"")</f>
        <v>2021-008</v>
      </c>
      <c r="H743" s="81"/>
      <c r="I743" s="64" t="s">
        <v>850</v>
      </c>
      <c r="J743" s="3" t="s">
        <v>869</v>
      </c>
    </row>
    <row r="744" spans="1:10" s="1" customFormat="1" x14ac:dyDescent="0.2">
      <c r="A744" s="56" t="s">
        <v>403</v>
      </c>
      <c r="B744" s="62" t="s">
        <v>1038</v>
      </c>
      <c r="C744" s="51">
        <v>9700114</v>
      </c>
      <c r="D744" s="53"/>
      <c r="E744" s="56"/>
      <c r="F744" s="81" t="s">
        <v>602</v>
      </c>
      <c r="G744" s="79" t="str">
        <f>IFERROR(VLOOKUP(C744,'[1]23_01_24 référentiel produit'!$A:$B,2,FALSE),"")</f>
        <v>2021-008</v>
      </c>
      <c r="H744" s="81"/>
      <c r="I744" s="64" t="s">
        <v>850</v>
      </c>
      <c r="J744" s="3" t="s">
        <v>869</v>
      </c>
    </row>
    <row r="745" spans="1:10" s="1" customFormat="1" x14ac:dyDescent="0.2">
      <c r="A745" s="56" t="s">
        <v>403</v>
      </c>
      <c r="B745" s="62" t="s">
        <v>1037</v>
      </c>
      <c r="C745" s="51">
        <v>9700114</v>
      </c>
      <c r="D745" s="53"/>
      <c r="E745" s="56"/>
      <c r="F745" s="81" t="s">
        <v>602</v>
      </c>
      <c r="G745" s="79" t="str">
        <f>IFERROR(VLOOKUP(C745,'[1]23_01_24 référentiel produit'!$A:$B,2,FALSE),"")</f>
        <v>2021-008</v>
      </c>
      <c r="H745" s="81"/>
      <c r="I745" s="64" t="s">
        <v>850</v>
      </c>
      <c r="J745" s="3" t="s">
        <v>869</v>
      </c>
    </row>
    <row r="746" spans="1:10" s="1" customFormat="1" x14ac:dyDescent="0.2">
      <c r="A746" s="56" t="s">
        <v>403</v>
      </c>
      <c r="B746" s="113" t="s">
        <v>1063</v>
      </c>
      <c r="C746" s="51">
        <v>2220108</v>
      </c>
      <c r="D746" s="53"/>
      <c r="E746" s="56"/>
      <c r="F746" s="81" t="s">
        <v>602</v>
      </c>
      <c r="G746" s="79" t="str">
        <f>IFERROR(VLOOKUP(C746,'[1]23_01_24 référentiel produit'!$A:$B,2,FALSE),"")</f>
        <v>2021-008</v>
      </c>
      <c r="H746" s="81"/>
      <c r="I746" s="64" t="s">
        <v>850</v>
      </c>
      <c r="J746" s="3" t="s">
        <v>869</v>
      </c>
    </row>
    <row r="747" spans="1:10" s="1" customFormat="1" x14ac:dyDescent="0.2">
      <c r="A747" s="56" t="s">
        <v>403</v>
      </c>
      <c r="B747" s="84" t="s">
        <v>959</v>
      </c>
      <c r="C747" s="51">
        <v>2210263</v>
      </c>
      <c r="D747" s="53" t="s">
        <v>29</v>
      </c>
      <c r="E747" s="56"/>
      <c r="F747" s="81" t="s">
        <v>602</v>
      </c>
      <c r="G747" s="79" t="str">
        <f>IFERROR(VLOOKUP(C747,'[1]23_01_24 référentiel produit'!$A:$B,2,FALSE),"")</f>
        <v/>
      </c>
      <c r="H747" s="81"/>
      <c r="I747" s="64" t="s">
        <v>850</v>
      </c>
      <c r="J747" s="3"/>
    </row>
    <row r="748" spans="1:10" s="1" customFormat="1" x14ac:dyDescent="0.2">
      <c r="A748" s="56" t="s">
        <v>403</v>
      </c>
      <c r="B748" s="50" t="s">
        <v>486</v>
      </c>
      <c r="C748" s="51">
        <v>2190027</v>
      </c>
      <c r="D748" s="53"/>
      <c r="E748" s="56"/>
      <c r="F748" s="81" t="s">
        <v>602</v>
      </c>
      <c r="G748" s="79" t="str">
        <f>IFERROR(VLOOKUP(C748,'[1]23_01_24 référentiel produit'!$A:$B,2,FALSE),"")</f>
        <v/>
      </c>
      <c r="H748" s="81"/>
      <c r="I748" s="64" t="s">
        <v>630</v>
      </c>
      <c r="J748" s="3" t="s">
        <v>838</v>
      </c>
    </row>
    <row r="749" spans="1:10" s="1" customFormat="1" x14ac:dyDescent="0.2">
      <c r="A749" s="56" t="s">
        <v>403</v>
      </c>
      <c r="B749" s="50" t="s">
        <v>545</v>
      </c>
      <c r="C749" s="51">
        <v>2190499</v>
      </c>
      <c r="D749" s="53"/>
      <c r="E749" s="56"/>
      <c r="F749" s="81" t="s">
        <v>602</v>
      </c>
      <c r="G749" s="79" t="str">
        <f>IFERROR(VLOOKUP(C749,'[1]23_01_24 référentiel produit'!$A:$B,2,FALSE),"")</f>
        <v>2021-008</v>
      </c>
      <c r="H749" s="81"/>
      <c r="I749" s="64" t="s">
        <v>630</v>
      </c>
      <c r="J749" s="3" t="s">
        <v>838</v>
      </c>
    </row>
    <row r="750" spans="1:10" s="1" customFormat="1" x14ac:dyDescent="0.2">
      <c r="A750" s="56" t="s">
        <v>403</v>
      </c>
      <c r="B750" s="62" t="s">
        <v>930</v>
      </c>
      <c r="C750" s="51">
        <v>2190499</v>
      </c>
      <c r="D750" s="53"/>
      <c r="E750" s="56"/>
      <c r="F750" s="81" t="s">
        <v>602</v>
      </c>
      <c r="G750" s="79" t="str">
        <f>IFERROR(VLOOKUP(C750,'[1]23_01_24 référentiel produit'!$A:$B,2,FALSE),"")</f>
        <v>2021-008</v>
      </c>
      <c r="H750" s="81"/>
      <c r="I750" s="64" t="s">
        <v>630</v>
      </c>
      <c r="J750" s="3" t="s">
        <v>838</v>
      </c>
    </row>
    <row r="751" spans="1:10" s="159" customFormat="1" x14ac:dyDescent="0.2">
      <c r="A751" s="151" t="s">
        <v>403</v>
      </c>
      <c r="B751" s="173" t="s">
        <v>1246</v>
      </c>
      <c r="C751" s="174" t="s">
        <v>1249</v>
      </c>
      <c r="D751" s="161"/>
      <c r="E751" s="151"/>
      <c r="F751" s="155" t="s">
        <v>602</v>
      </c>
      <c r="G751" s="156"/>
      <c r="H751" s="155"/>
      <c r="I751" s="157" t="s">
        <v>630</v>
      </c>
      <c r="J751" s="158" t="s">
        <v>838</v>
      </c>
    </row>
    <row r="752" spans="1:10" s="1" customFormat="1" x14ac:dyDescent="0.2">
      <c r="A752" s="56" t="s">
        <v>403</v>
      </c>
      <c r="B752" s="62" t="s">
        <v>546</v>
      </c>
      <c r="C752" s="51">
        <v>2190499</v>
      </c>
      <c r="D752" s="53"/>
      <c r="E752" s="56"/>
      <c r="F752" s="81" t="s">
        <v>602</v>
      </c>
      <c r="G752" s="79" t="str">
        <f>IFERROR(VLOOKUP(C752,'[1]23_01_24 référentiel produit'!$A:$B,2,FALSE),"")</f>
        <v>2021-008</v>
      </c>
      <c r="H752" s="81"/>
      <c r="I752" s="64" t="s">
        <v>630</v>
      </c>
      <c r="J752" s="3" t="s">
        <v>838</v>
      </c>
    </row>
    <row r="753" spans="1:10" s="1" customFormat="1" x14ac:dyDescent="0.2">
      <c r="A753" s="56" t="s">
        <v>1174</v>
      </c>
      <c r="B753" s="50" t="s">
        <v>1175</v>
      </c>
      <c r="C753" s="51">
        <v>2230160</v>
      </c>
      <c r="D753" s="53"/>
      <c r="E753" s="56"/>
      <c r="F753" s="81"/>
      <c r="G753" s="79" t="str">
        <f>IFERROR(VLOOKUP(C753,'[1]23_01_24 référentiel produit'!$A:$B,2,FALSE),"")</f>
        <v>2017-028</v>
      </c>
      <c r="H753" s="81"/>
      <c r="I753" s="64" t="s">
        <v>630</v>
      </c>
      <c r="J753" s="3" t="s">
        <v>1178</v>
      </c>
    </row>
    <row r="754" spans="1:10" s="1" customFormat="1" x14ac:dyDescent="0.2">
      <c r="A754" s="56" t="s">
        <v>1174</v>
      </c>
      <c r="B754" s="62" t="s">
        <v>1176</v>
      </c>
      <c r="C754" s="51">
        <v>2230160</v>
      </c>
      <c r="D754" s="53"/>
      <c r="E754" s="56"/>
      <c r="F754" s="81"/>
      <c r="G754" s="79" t="str">
        <f>IFERROR(VLOOKUP(C754,'[1]23_01_24 référentiel produit'!$A:$B,2,FALSE),"")</f>
        <v>2017-028</v>
      </c>
      <c r="H754" s="81"/>
      <c r="I754" s="64" t="s">
        <v>630</v>
      </c>
      <c r="J754" s="3" t="s">
        <v>1178</v>
      </c>
    </row>
    <row r="755" spans="1:10" s="1" customFormat="1" x14ac:dyDescent="0.2">
      <c r="A755" s="56" t="s">
        <v>1174</v>
      </c>
      <c r="B755" s="62" t="s">
        <v>1177</v>
      </c>
      <c r="C755" s="51">
        <v>2230160</v>
      </c>
      <c r="D755" s="53"/>
      <c r="E755" s="56"/>
      <c r="F755" s="81"/>
      <c r="G755" s="79" t="str">
        <f>IFERROR(VLOOKUP(C755,'[1]23_01_24 référentiel produit'!$A:$B,2,FALSE),"")</f>
        <v>2017-028</v>
      </c>
      <c r="H755" s="81"/>
      <c r="I755" s="64" t="s">
        <v>630</v>
      </c>
      <c r="J755" s="3" t="s">
        <v>1178</v>
      </c>
    </row>
    <row r="756" spans="1:10" s="1" customFormat="1" x14ac:dyDescent="0.2">
      <c r="A756" s="56" t="s">
        <v>580</v>
      </c>
      <c r="B756" s="50" t="s">
        <v>578</v>
      </c>
      <c r="C756" s="51">
        <v>2190811</v>
      </c>
      <c r="D756" s="53" t="s">
        <v>29</v>
      </c>
      <c r="E756" s="56"/>
      <c r="F756" s="81" t="s">
        <v>602</v>
      </c>
      <c r="G756" s="78" t="str">
        <f>IFERROR(VLOOKUP(C756,'[1]23_01_24 référentiel produit'!$A:$B,2,FALSE),"")</f>
        <v/>
      </c>
      <c r="H756" s="81"/>
      <c r="I756" s="64" t="s">
        <v>870</v>
      </c>
      <c r="J756" s="3" t="s">
        <v>871</v>
      </c>
    </row>
    <row r="757" spans="1:10" s="1" customFormat="1" x14ac:dyDescent="0.2">
      <c r="A757" s="59" t="s">
        <v>487</v>
      </c>
      <c r="B757" s="50" t="s">
        <v>488</v>
      </c>
      <c r="C757" s="51">
        <v>2171089</v>
      </c>
      <c r="D757" s="53"/>
      <c r="E757" s="56"/>
      <c r="F757" s="81" t="s">
        <v>602</v>
      </c>
      <c r="G757" s="79" t="str">
        <f>IFERROR(VLOOKUP(C757,'[1]23_01_24 référentiel produit'!$A:$B,2,FALSE),"")</f>
        <v>2018-037</v>
      </c>
      <c r="H757" s="81"/>
      <c r="I757" s="64" t="s">
        <v>629</v>
      </c>
      <c r="J757" s="3" t="s">
        <v>872</v>
      </c>
    </row>
    <row r="758" spans="1:10" s="1" customFormat="1" x14ac:dyDescent="0.2">
      <c r="A758" s="59" t="s">
        <v>487</v>
      </c>
      <c r="B758" s="62" t="s">
        <v>979</v>
      </c>
      <c r="C758" s="51">
        <v>2210285</v>
      </c>
      <c r="D758" s="53"/>
      <c r="E758" s="56"/>
      <c r="F758" s="81" t="s">
        <v>602</v>
      </c>
      <c r="G758" s="79" t="str">
        <f>IFERROR(VLOOKUP(C758,'[1]23_01_24 référentiel produit'!$A:$B,2,FALSE),"")</f>
        <v/>
      </c>
      <c r="H758" s="81"/>
      <c r="I758" s="64" t="s">
        <v>629</v>
      </c>
      <c r="J758" s="3" t="s">
        <v>872</v>
      </c>
    </row>
    <row r="759" spans="1:10" s="1" customFormat="1" x14ac:dyDescent="0.2">
      <c r="A759" s="60" t="s">
        <v>487</v>
      </c>
      <c r="B759" s="62" t="s">
        <v>489</v>
      </c>
      <c r="C759" s="43">
        <v>2171089</v>
      </c>
      <c r="D759" s="54"/>
      <c r="E759" s="56"/>
      <c r="F759" s="81" t="s">
        <v>602</v>
      </c>
      <c r="G759" s="79" t="str">
        <f>IFERROR(VLOOKUP(C759,'[1]23_01_24 référentiel produit'!$A:$B,2,FALSE),"")</f>
        <v>2018-037</v>
      </c>
      <c r="H759" s="81"/>
      <c r="I759" s="64" t="s">
        <v>629</v>
      </c>
      <c r="J759" s="3" t="s">
        <v>872</v>
      </c>
    </row>
    <row r="760" spans="1:10" s="1" customFormat="1" x14ac:dyDescent="0.2">
      <c r="A760" s="60" t="s">
        <v>487</v>
      </c>
      <c r="B760" s="50" t="s">
        <v>572</v>
      </c>
      <c r="C760" s="43">
        <v>2190760</v>
      </c>
      <c r="D760" s="54" t="s">
        <v>29</v>
      </c>
      <c r="E760" s="56"/>
      <c r="F760" s="81" t="s">
        <v>602</v>
      </c>
      <c r="G760" s="79" t="str">
        <f>IFERROR(VLOOKUP(C760,'[1]23_01_24 référentiel produit'!$A:$B,2,FALSE),"")</f>
        <v/>
      </c>
      <c r="H760" s="81"/>
      <c r="I760" s="64" t="s">
        <v>629</v>
      </c>
      <c r="J760" s="3" t="s">
        <v>873</v>
      </c>
    </row>
    <row r="761" spans="1:10" s="1" customFormat="1" x14ac:dyDescent="0.2">
      <c r="A761" s="60" t="s">
        <v>487</v>
      </c>
      <c r="B761" s="62" t="s">
        <v>1040</v>
      </c>
      <c r="C761" s="43">
        <v>2190760</v>
      </c>
      <c r="D761" s="54" t="s">
        <v>29</v>
      </c>
      <c r="E761" s="56"/>
      <c r="F761" s="81" t="s">
        <v>602</v>
      </c>
      <c r="G761" s="79" t="str">
        <f>IFERROR(VLOOKUP(C761,'[1]23_01_24 référentiel produit'!$A:$B,2,FALSE),"")</f>
        <v/>
      </c>
      <c r="H761" s="81"/>
      <c r="I761" s="64" t="s">
        <v>629</v>
      </c>
      <c r="J761" s="3" t="s">
        <v>873</v>
      </c>
    </row>
    <row r="762" spans="1:10" s="1" customFormat="1" x14ac:dyDescent="0.2">
      <c r="A762" s="60" t="s">
        <v>487</v>
      </c>
      <c r="B762" s="62" t="s">
        <v>1039</v>
      </c>
      <c r="C762" s="43">
        <v>2190760</v>
      </c>
      <c r="D762" s="54" t="s">
        <v>29</v>
      </c>
      <c r="E762" s="56"/>
      <c r="F762" s="81" t="s">
        <v>602</v>
      </c>
      <c r="G762" s="79" t="str">
        <f>IFERROR(VLOOKUP(C762,'[1]23_01_24 référentiel produit'!$A:$B,2,FALSE),"")</f>
        <v/>
      </c>
      <c r="H762" s="81"/>
      <c r="I762" s="64" t="s">
        <v>629</v>
      </c>
      <c r="J762" s="3" t="s">
        <v>873</v>
      </c>
    </row>
    <row r="763" spans="1:10" s="1" customFormat="1" x14ac:dyDescent="0.2">
      <c r="A763" s="59" t="s">
        <v>487</v>
      </c>
      <c r="B763" s="50" t="s">
        <v>490</v>
      </c>
      <c r="C763" s="51">
        <v>2060130</v>
      </c>
      <c r="D763" s="53"/>
      <c r="E763" s="56"/>
      <c r="F763" s="81" t="s">
        <v>602</v>
      </c>
      <c r="G763" s="79" t="str">
        <f>IFERROR(VLOOKUP(C763,'[1]23_01_24 référentiel produit'!$A:$B,2,FALSE),"")</f>
        <v/>
      </c>
      <c r="H763" s="81"/>
      <c r="I763" s="64" t="s">
        <v>629</v>
      </c>
      <c r="J763" s="3" t="s">
        <v>874</v>
      </c>
    </row>
    <row r="764" spans="1:10" s="1" customFormat="1" x14ac:dyDescent="0.2">
      <c r="A764" s="60" t="s">
        <v>487</v>
      </c>
      <c r="B764" s="62" t="s">
        <v>491</v>
      </c>
      <c r="C764" s="43">
        <v>2150769</v>
      </c>
      <c r="D764" s="54"/>
      <c r="E764" s="56"/>
      <c r="F764" s="81" t="s">
        <v>602</v>
      </c>
      <c r="G764" s="79" t="str">
        <f>IFERROR(VLOOKUP(C764,'[1]23_01_24 référentiel produit'!$A:$B,2,FALSE),"")</f>
        <v/>
      </c>
      <c r="H764" s="81"/>
      <c r="I764" s="70" t="s">
        <v>629</v>
      </c>
      <c r="J764" s="24" t="s">
        <v>874</v>
      </c>
    </row>
    <row r="765" spans="1:10" s="1" customFormat="1" x14ac:dyDescent="0.2">
      <c r="A765" s="60" t="s">
        <v>487</v>
      </c>
      <c r="B765" s="50" t="s">
        <v>541</v>
      </c>
      <c r="C765" s="43">
        <v>2190441</v>
      </c>
      <c r="D765" s="54"/>
      <c r="E765" s="56"/>
      <c r="F765" s="81" t="s">
        <v>602</v>
      </c>
      <c r="G765" s="79" t="str">
        <f>IFERROR(VLOOKUP(C765,'[1]23_01_24 référentiel produit'!$A:$B,2,FALSE),"")</f>
        <v>2020-078</v>
      </c>
      <c r="H765" s="81"/>
      <c r="I765" s="64" t="s">
        <v>629</v>
      </c>
      <c r="J765" s="3" t="s">
        <v>875</v>
      </c>
    </row>
    <row r="766" spans="1:10" s="1" customFormat="1" x14ac:dyDescent="0.2">
      <c r="A766" s="60" t="s">
        <v>487</v>
      </c>
      <c r="B766" s="62" t="s">
        <v>542</v>
      </c>
      <c r="C766" s="43">
        <v>2190441</v>
      </c>
      <c r="D766" s="54"/>
      <c r="E766" s="56"/>
      <c r="F766" s="81" t="s">
        <v>602</v>
      </c>
      <c r="G766" s="79" t="str">
        <f>IFERROR(VLOOKUP(C766,'[1]23_01_24 référentiel produit'!$A:$B,2,FALSE),"")</f>
        <v>2020-078</v>
      </c>
      <c r="H766" s="81"/>
      <c r="I766" s="64" t="s">
        <v>629</v>
      </c>
      <c r="J766" s="3" t="s">
        <v>875</v>
      </c>
    </row>
    <row r="767" spans="1:10" s="1" customFormat="1" x14ac:dyDescent="0.2">
      <c r="A767" s="59" t="s">
        <v>492</v>
      </c>
      <c r="B767" s="50" t="s">
        <v>493</v>
      </c>
      <c r="C767" s="51">
        <v>2180256</v>
      </c>
      <c r="D767" s="123" t="s">
        <v>29</v>
      </c>
      <c r="E767" s="56"/>
      <c r="F767" s="81" t="s">
        <v>982</v>
      </c>
      <c r="G767" s="78" t="str">
        <f>IFERROR(VLOOKUP(C767,'[1]23_01_24 référentiel produit'!$A:$B,2,FALSE),"")</f>
        <v/>
      </c>
      <c r="H767" s="81"/>
      <c r="I767" s="64" t="s">
        <v>876</v>
      </c>
      <c r="J767" s="3" t="s">
        <v>877</v>
      </c>
    </row>
    <row r="768" spans="1:10" s="1" customFormat="1" x14ac:dyDescent="0.2">
      <c r="A768" s="59" t="s">
        <v>492</v>
      </c>
      <c r="B768" s="50" t="s">
        <v>497</v>
      </c>
      <c r="C768" s="51">
        <v>2180283</v>
      </c>
      <c r="D768" s="53" t="s">
        <v>29</v>
      </c>
      <c r="E768" s="56"/>
      <c r="F768" s="81" t="s">
        <v>982</v>
      </c>
      <c r="G768" s="78" t="str">
        <f>IFERROR(VLOOKUP(C768,'[1]23_01_24 référentiel produit'!$A:$B,2,FALSE),"")</f>
        <v/>
      </c>
      <c r="H768" s="81"/>
      <c r="I768" s="64" t="s">
        <v>878</v>
      </c>
      <c r="J768" s="3" t="s">
        <v>877</v>
      </c>
    </row>
    <row r="769" spans="1:12" s="1" customFormat="1" x14ac:dyDescent="0.2">
      <c r="A769" s="59" t="s">
        <v>492</v>
      </c>
      <c r="B769" s="50" t="s">
        <v>498</v>
      </c>
      <c r="C769" s="51">
        <v>2130126</v>
      </c>
      <c r="D769" s="53" t="s">
        <v>29</v>
      </c>
      <c r="E769" s="56"/>
      <c r="F769" s="81" t="s">
        <v>982</v>
      </c>
      <c r="G769" s="78" t="str">
        <f>IFERROR(VLOOKUP(C769,'[1]23_01_24 référentiel produit'!$A:$B,2,FALSE),"")</f>
        <v/>
      </c>
      <c r="H769" s="81"/>
      <c r="I769" s="64" t="s">
        <v>728</v>
      </c>
      <c r="J769" s="3" t="s">
        <v>877</v>
      </c>
    </row>
    <row r="770" spans="1:12" s="1" customFormat="1" x14ac:dyDescent="0.2">
      <c r="A770" s="60" t="s">
        <v>492</v>
      </c>
      <c r="B770" s="84" t="s">
        <v>496</v>
      </c>
      <c r="C770" s="43">
        <v>2130128</v>
      </c>
      <c r="D770" s="54"/>
      <c r="E770" s="56"/>
      <c r="F770" s="81" t="s">
        <v>982</v>
      </c>
      <c r="G770" s="78" t="str">
        <f>IFERROR(VLOOKUP(C770,'[1]23_01_24 référentiel produit'!$A:$B,2,FALSE),"")</f>
        <v/>
      </c>
      <c r="H770" s="81"/>
      <c r="I770" s="64" t="s">
        <v>728</v>
      </c>
      <c r="J770" s="3" t="s">
        <v>877</v>
      </c>
    </row>
    <row r="771" spans="1:12" s="1" customFormat="1" x14ac:dyDescent="0.2">
      <c r="A771" s="59" t="s">
        <v>492</v>
      </c>
      <c r="B771" s="50" t="s">
        <v>499</v>
      </c>
      <c r="C771" s="51">
        <v>2130125</v>
      </c>
      <c r="D771" s="53" t="s">
        <v>29</v>
      </c>
      <c r="E771" s="56"/>
      <c r="F771" s="81" t="s">
        <v>982</v>
      </c>
      <c r="G771" s="78" t="str">
        <f>IFERROR(VLOOKUP(C771,'[1]23_01_24 référentiel produit'!$A:$B,2,FALSE),"")</f>
        <v/>
      </c>
      <c r="H771" s="81"/>
      <c r="I771" s="64" t="s">
        <v>728</v>
      </c>
      <c r="J771" s="3" t="s">
        <v>877</v>
      </c>
    </row>
    <row r="772" spans="1:12" s="1" customFormat="1" x14ac:dyDescent="0.2">
      <c r="A772" s="60" t="s">
        <v>492</v>
      </c>
      <c r="B772" s="84" t="s">
        <v>500</v>
      </c>
      <c r="C772" s="43">
        <v>2130127</v>
      </c>
      <c r="D772" s="54"/>
      <c r="E772" s="56"/>
      <c r="F772" s="81" t="s">
        <v>982</v>
      </c>
      <c r="G772" s="78" t="str">
        <f>IFERROR(VLOOKUP(C772,'[1]23_01_24 référentiel produit'!$A:$B,2,FALSE),"")</f>
        <v/>
      </c>
      <c r="H772" s="81"/>
      <c r="I772" s="64" t="s">
        <v>728</v>
      </c>
      <c r="J772" s="3" t="s">
        <v>877</v>
      </c>
    </row>
    <row r="773" spans="1:12" s="1" customFormat="1" x14ac:dyDescent="0.2">
      <c r="A773" s="59" t="s">
        <v>492</v>
      </c>
      <c r="B773" s="50" t="s">
        <v>958</v>
      </c>
      <c r="C773" s="51">
        <v>2201024</v>
      </c>
      <c r="D773" s="53" t="s">
        <v>29</v>
      </c>
      <c r="E773" s="56"/>
      <c r="F773" s="81" t="s">
        <v>982</v>
      </c>
      <c r="G773" s="78" t="str">
        <f>IFERROR(VLOOKUP(C773,'[1]23_01_24 référentiel produit'!$A:$B,2,FALSE),"")</f>
        <v/>
      </c>
      <c r="H773" s="81"/>
      <c r="I773" s="64" t="s">
        <v>878</v>
      </c>
      <c r="J773" s="3" t="s">
        <v>877</v>
      </c>
    </row>
    <row r="774" spans="1:12" s="1" customFormat="1" x14ac:dyDescent="0.2">
      <c r="A774" s="59" t="s">
        <v>492</v>
      </c>
      <c r="B774" s="50" t="s">
        <v>494</v>
      </c>
      <c r="C774" s="51">
        <v>2140190</v>
      </c>
      <c r="D774" s="53"/>
      <c r="E774" s="56"/>
      <c r="F774" s="81" t="s">
        <v>982</v>
      </c>
      <c r="G774" s="78" t="str">
        <f>IFERROR(VLOOKUP(C774,'[1]23_01_24 référentiel produit'!$A:$B,2,FALSE),"")</f>
        <v/>
      </c>
      <c r="H774" s="81"/>
      <c r="I774" s="64" t="s">
        <v>728</v>
      </c>
      <c r="J774" s="3" t="s">
        <v>879</v>
      </c>
    </row>
    <row r="775" spans="1:12" s="1" customFormat="1" x14ac:dyDescent="0.2">
      <c r="A775" s="60" t="s">
        <v>492</v>
      </c>
      <c r="B775" s="84" t="s">
        <v>495</v>
      </c>
      <c r="C775" s="43">
        <v>2140193</v>
      </c>
      <c r="D775" s="94" t="s">
        <v>29</v>
      </c>
      <c r="E775" s="56"/>
      <c r="F775" s="81" t="s">
        <v>982</v>
      </c>
      <c r="G775" s="78" t="str">
        <f>IFERROR(VLOOKUP(C775,'[1]23_01_24 référentiel produit'!$A:$B,2,FALSE),"")</f>
        <v/>
      </c>
      <c r="H775" s="81"/>
      <c r="I775" s="64" t="s">
        <v>728</v>
      </c>
      <c r="J775" s="3" t="s">
        <v>879</v>
      </c>
    </row>
    <row r="776" spans="1:12" s="1" customFormat="1" x14ac:dyDescent="0.2">
      <c r="A776" s="60" t="s">
        <v>492</v>
      </c>
      <c r="B776" s="50" t="s">
        <v>552</v>
      </c>
      <c r="C776" s="43">
        <v>2190066</v>
      </c>
      <c r="D776" s="94" t="s">
        <v>29</v>
      </c>
      <c r="E776" s="56"/>
      <c r="F776" s="81" t="s">
        <v>982</v>
      </c>
      <c r="G776" s="78" t="str">
        <f>IFERROR(VLOOKUP(C776,'[1]23_01_24 référentiel produit'!$A:$B,2,FALSE),"")</f>
        <v/>
      </c>
      <c r="H776" s="81"/>
      <c r="I776" s="64" t="s">
        <v>878</v>
      </c>
      <c r="J776" s="3" t="s">
        <v>877</v>
      </c>
    </row>
    <row r="777" spans="1:12" s="1" customFormat="1" x14ac:dyDescent="0.2">
      <c r="A777" s="56" t="s">
        <v>501</v>
      </c>
      <c r="B777" s="83" t="s">
        <v>502</v>
      </c>
      <c r="C777" s="59">
        <v>2130129</v>
      </c>
      <c r="D777" s="53"/>
      <c r="E777" s="41"/>
      <c r="F777" s="81" t="s">
        <v>602</v>
      </c>
      <c r="G777" s="79" t="str">
        <f>IFERROR(VLOOKUP(C777,'[1]23_01_24 référentiel produit'!$A:$B,2,FALSE),"")</f>
        <v>2020-063</v>
      </c>
      <c r="H777" s="81"/>
      <c r="I777" s="68" t="s">
        <v>752</v>
      </c>
      <c r="J777" s="23" t="s">
        <v>880</v>
      </c>
    </row>
    <row r="778" spans="1:12" x14ac:dyDescent="0.2">
      <c r="A778" s="73"/>
      <c r="B778" s="110"/>
      <c r="C778" s="73"/>
      <c r="D778" s="111"/>
      <c r="E778" s="73"/>
      <c r="F778" s="72" t="s">
        <v>982</v>
      </c>
      <c r="G778" s="112"/>
      <c r="H778" s="72"/>
      <c r="I778" s="34"/>
      <c r="J778" s="34"/>
      <c r="K778" s="17"/>
      <c r="L778" s="17"/>
    </row>
    <row r="779" spans="1:12" s="10" customFormat="1" x14ac:dyDescent="0.2">
      <c r="A779" s="190" t="s">
        <v>503</v>
      </c>
      <c r="B779" s="190"/>
      <c r="C779" s="190"/>
      <c r="D779" s="190"/>
      <c r="E779" s="190"/>
      <c r="F779" s="190"/>
      <c r="G779" s="190"/>
      <c r="H779" s="190"/>
      <c r="I779" s="6"/>
      <c r="J779" s="6"/>
    </row>
    <row r="780" spans="1:12" s="37" customFormat="1" ht="36" x14ac:dyDescent="0.2">
      <c r="A780" s="61" t="s">
        <v>2</v>
      </c>
      <c r="B780" s="61" t="s">
        <v>3</v>
      </c>
      <c r="C780" s="61" t="s">
        <v>4</v>
      </c>
      <c r="D780" s="61" t="s">
        <v>5</v>
      </c>
      <c r="E780" s="61" t="s">
        <v>523</v>
      </c>
      <c r="F780" s="61" t="s">
        <v>1014</v>
      </c>
      <c r="G780" s="61" t="s">
        <v>1225</v>
      </c>
      <c r="H780" s="61" t="s">
        <v>597</v>
      </c>
      <c r="I780" s="45" t="s">
        <v>887</v>
      </c>
      <c r="J780" s="37" t="s">
        <v>886</v>
      </c>
    </row>
    <row r="781" spans="1:12" s="148" customFormat="1" x14ac:dyDescent="0.2">
      <c r="A781" s="59" t="s">
        <v>504</v>
      </c>
      <c r="B781" s="128" t="s">
        <v>1206</v>
      </c>
      <c r="C781" s="51" t="s">
        <v>1207</v>
      </c>
      <c r="D781" s="145"/>
      <c r="E781" s="145"/>
      <c r="F781" s="145" t="s">
        <v>602</v>
      </c>
      <c r="G781" s="145"/>
      <c r="H781" s="145"/>
      <c r="I781" s="146" t="s">
        <v>629</v>
      </c>
      <c r="J781" s="147" t="s">
        <v>1212</v>
      </c>
    </row>
    <row r="782" spans="1:12" s="148" customFormat="1" x14ac:dyDescent="0.2">
      <c r="A782" s="59" t="s">
        <v>504</v>
      </c>
      <c r="B782" s="128" t="s">
        <v>1208</v>
      </c>
      <c r="C782" s="51" t="s">
        <v>1209</v>
      </c>
      <c r="D782" s="145"/>
      <c r="E782" s="145"/>
      <c r="F782" s="145"/>
      <c r="G782" s="145"/>
      <c r="H782" s="145"/>
      <c r="I782" s="146" t="s">
        <v>629</v>
      </c>
      <c r="J782" s="147" t="s">
        <v>1213</v>
      </c>
    </row>
    <row r="783" spans="1:12" x14ac:dyDescent="0.2">
      <c r="A783" s="59" t="s">
        <v>504</v>
      </c>
      <c r="B783" s="50" t="s">
        <v>505</v>
      </c>
      <c r="C783" s="51">
        <v>2130114</v>
      </c>
      <c r="D783" s="53"/>
      <c r="E783" s="41"/>
      <c r="F783" s="81"/>
      <c r="G783" s="79" t="str">
        <f>IFERROR(VLOOKUP(C783,'[1]23_01_24 référentiel produit'!$A:$B,2,FALSE),"")</f>
        <v>2018-041</v>
      </c>
      <c r="H783" s="81"/>
      <c r="I783" s="64" t="s">
        <v>629</v>
      </c>
      <c r="J783" s="3" t="s">
        <v>881</v>
      </c>
      <c r="K783" s="17"/>
      <c r="L783" s="17"/>
    </row>
    <row r="784" spans="1:12" x14ac:dyDescent="0.2">
      <c r="A784" s="59" t="s">
        <v>504</v>
      </c>
      <c r="B784" s="50" t="s">
        <v>508</v>
      </c>
      <c r="C784" s="51">
        <v>2130115</v>
      </c>
      <c r="D784" s="53"/>
      <c r="E784" s="41"/>
      <c r="F784" s="81" t="s">
        <v>602</v>
      </c>
      <c r="G784" s="79" t="str">
        <f>IFERROR(VLOOKUP(C784,'[1]23_01_24 référentiel produit'!$A:$B,2,FALSE),"")</f>
        <v>2018-041</v>
      </c>
      <c r="H784" s="81"/>
      <c r="I784" s="64" t="s">
        <v>629</v>
      </c>
      <c r="J784" s="3" t="s">
        <v>881</v>
      </c>
      <c r="K784" s="17"/>
      <c r="L784" s="17"/>
    </row>
    <row r="785" spans="1:12" x14ac:dyDescent="0.2">
      <c r="A785" s="60" t="s">
        <v>504</v>
      </c>
      <c r="B785" s="62" t="s">
        <v>509</v>
      </c>
      <c r="C785" s="43">
        <v>2130115</v>
      </c>
      <c r="D785" s="53"/>
      <c r="E785" s="41"/>
      <c r="F785" s="81" t="s">
        <v>602</v>
      </c>
      <c r="G785" s="79" t="str">
        <f>IFERROR(VLOOKUP(C785,'[1]23_01_24 référentiel produit'!$A:$B,2,FALSE),"")</f>
        <v>2018-041</v>
      </c>
      <c r="H785" s="81"/>
      <c r="I785" s="64" t="s">
        <v>629</v>
      </c>
      <c r="J785" s="3" t="s">
        <v>881</v>
      </c>
      <c r="K785" s="17"/>
      <c r="L785" s="17"/>
    </row>
    <row r="786" spans="1:12" s="1" customFormat="1" x14ac:dyDescent="0.2">
      <c r="A786" s="59" t="s">
        <v>504</v>
      </c>
      <c r="B786" s="50" t="s">
        <v>510</v>
      </c>
      <c r="C786" s="51">
        <v>2170392</v>
      </c>
      <c r="D786" s="53"/>
      <c r="E786" s="41"/>
      <c r="F786" s="81" t="s">
        <v>602</v>
      </c>
      <c r="G786" s="79" t="str">
        <f>IFERROR(VLOOKUP(C786,'[1]23_01_24 référentiel produit'!$A:$B,2,FALSE),"")</f>
        <v>2018-041</v>
      </c>
      <c r="H786" s="81"/>
      <c r="I786" s="64" t="s">
        <v>629</v>
      </c>
      <c r="J786" s="3" t="s">
        <v>882</v>
      </c>
    </row>
    <row r="787" spans="1:12" s="1" customFormat="1" x14ac:dyDescent="0.2">
      <c r="A787" s="60" t="s">
        <v>504</v>
      </c>
      <c r="B787" s="113" t="s">
        <v>511</v>
      </c>
      <c r="C787" s="43">
        <v>2170542</v>
      </c>
      <c r="D787" s="54"/>
      <c r="E787" s="41"/>
      <c r="F787" s="81" t="s">
        <v>602</v>
      </c>
      <c r="G787" s="79" t="str">
        <f>IFERROR(VLOOKUP(C787,'[1]23_01_24 référentiel produit'!$A:$B,2,FALSE),"")</f>
        <v/>
      </c>
      <c r="H787" s="81"/>
      <c r="I787" s="64" t="s">
        <v>629</v>
      </c>
      <c r="J787" s="3" t="s">
        <v>882</v>
      </c>
    </row>
    <row r="788" spans="1:12" s="1" customFormat="1" x14ac:dyDescent="0.2">
      <c r="A788" s="60" t="s">
        <v>504</v>
      </c>
      <c r="B788" s="50" t="s">
        <v>973</v>
      </c>
      <c r="C788" s="43">
        <v>2210477</v>
      </c>
      <c r="D788" s="54"/>
      <c r="E788" s="41"/>
      <c r="F788" s="81" t="s">
        <v>982</v>
      </c>
      <c r="G788" s="79" t="str">
        <f>IFERROR(VLOOKUP(C788,'[1]23_01_24 référentiel produit'!$A:$B,2,FALSE),"")</f>
        <v/>
      </c>
      <c r="H788" s="81"/>
      <c r="I788" s="64" t="s">
        <v>629</v>
      </c>
      <c r="J788" s="3" t="s">
        <v>974</v>
      </c>
    </row>
    <row r="789" spans="1:12" x14ac:dyDescent="0.2">
      <c r="A789" s="60" t="s">
        <v>504</v>
      </c>
      <c r="B789" s="50" t="s">
        <v>524</v>
      </c>
      <c r="C789" s="43">
        <v>2190252</v>
      </c>
      <c r="D789" s="54"/>
      <c r="E789" s="41"/>
      <c r="F789" s="81" t="s">
        <v>982</v>
      </c>
      <c r="G789" s="79" t="str">
        <f>IFERROR(VLOOKUP(C789,'[1]23_01_24 référentiel produit'!$A:$B,2,FALSE),"")</f>
        <v/>
      </c>
      <c r="H789" s="81"/>
      <c r="I789" s="64" t="s">
        <v>629</v>
      </c>
      <c r="J789" s="3" t="s">
        <v>883</v>
      </c>
      <c r="K789" s="17"/>
      <c r="L789" s="17"/>
    </row>
    <row r="790" spans="1:12" s="159" customFormat="1" x14ac:dyDescent="0.2">
      <c r="A790" s="153" t="s">
        <v>504</v>
      </c>
      <c r="B790" s="160" t="s">
        <v>1237</v>
      </c>
      <c r="C790" s="152" t="s">
        <v>1238</v>
      </c>
      <c r="D790" s="150"/>
      <c r="E790" s="149"/>
      <c r="F790" s="155" t="s">
        <v>602</v>
      </c>
      <c r="G790" s="156"/>
      <c r="H790" s="155"/>
      <c r="I790" s="157" t="s">
        <v>629</v>
      </c>
      <c r="J790" s="158" t="s">
        <v>969</v>
      </c>
    </row>
    <row r="791" spans="1:12" x14ac:dyDescent="0.2">
      <c r="A791" s="60" t="s">
        <v>504</v>
      </c>
      <c r="B791" s="50" t="s">
        <v>525</v>
      </c>
      <c r="C791" s="43">
        <v>2190253</v>
      </c>
      <c r="D791" s="54"/>
      <c r="E791" s="41"/>
      <c r="F791" s="81" t="s">
        <v>982</v>
      </c>
      <c r="G791" s="79" t="str">
        <f>IFERROR(VLOOKUP(C791,'[1]23_01_24 référentiel produit'!$A:$B,2,FALSE),"")</f>
        <v/>
      </c>
      <c r="H791" s="81"/>
      <c r="I791" s="64" t="s">
        <v>629</v>
      </c>
      <c r="J791" s="3" t="s">
        <v>883</v>
      </c>
      <c r="K791" s="17"/>
      <c r="L791" s="17"/>
    </row>
    <row r="792" spans="1:12" x14ac:dyDescent="0.2">
      <c r="A792" s="59" t="s">
        <v>504</v>
      </c>
      <c r="B792" s="50" t="s">
        <v>512</v>
      </c>
      <c r="C792" s="51">
        <v>2180691</v>
      </c>
      <c r="D792" s="53"/>
      <c r="E792" s="41"/>
      <c r="F792" s="81" t="s">
        <v>982</v>
      </c>
      <c r="G792" s="79" t="str">
        <f>IFERROR(VLOOKUP(C792,'[1]23_01_24 référentiel produit'!$A:$B,2,FALSE),"")</f>
        <v>2018-041</v>
      </c>
      <c r="H792" s="81"/>
      <c r="I792" s="64" t="s">
        <v>629</v>
      </c>
      <c r="J792" s="3" t="s">
        <v>882</v>
      </c>
      <c r="K792" s="17"/>
      <c r="L792" s="17"/>
    </row>
    <row r="793" spans="1:12" s="1" customFormat="1" x14ac:dyDescent="0.2">
      <c r="A793" s="59" t="s">
        <v>504</v>
      </c>
      <c r="B793" s="50" t="s">
        <v>968</v>
      </c>
      <c r="C793" s="51">
        <v>2200509</v>
      </c>
      <c r="D793" s="53"/>
      <c r="E793" s="41"/>
      <c r="F793" s="81" t="s">
        <v>602</v>
      </c>
      <c r="G793" s="79" t="str">
        <f>IFERROR(VLOOKUP(C793,'[1]23_01_24 référentiel produit'!$A:$B,2,FALSE),"")</f>
        <v>2018-041</v>
      </c>
      <c r="H793" s="81"/>
      <c r="I793" s="64" t="s">
        <v>629</v>
      </c>
      <c r="J793" s="3" t="s">
        <v>969</v>
      </c>
    </row>
    <row r="794" spans="1:12" s="1" customFormat="1" x14ac:dyDescent="0.2">
      <c r="A794" s="59" t="s">
        <v>504</v>
      </c>
      <c r="B794" s="50" t="s">
        <v>988</v>
      </c>
      <c r="C794" s="51">
        <v>2210476</v>
      </c>
      <c r="D794" s="53"/>
      <c r="E794" s="41"/>
      <c r="F794" s="81" t="s">
        <v>982</v>
      </c>
      <c r="G794" s="79" t="str">
        <f>IFERROR(VLOOKUP(C794,'[1]23_01_24 référentiel produit'!$A:$B,2,FALSE),"")</f>
        <v/>
      </c>
      <c r="H794" s="81"/>
      <c r="I794" s="64" t="s">
        <v>629</v>
      </c>
      <c r="J794" s="3" t="s">
        <v>989</v>
      </c>
    </row>
    <row r="795" spans="1:12" s="1" customFormat="1" x14ac:dyDescent="0.2">
      <c r="A795" s="59" t="s">
        <v>960</v>
      </c>
      <c r="B795" s="50" t="s">
        <v>961</v>
      </c>
      <c r="C795" s="51">
        <v>2210110</v>
      </c>
      <c r="D795" s="53"/>
      <c r="E795" s="41"/>
      <c r="F795" s="81" t="s">
        <v>982</v>
      </c>
      <c r="G795" s="79" t="str">
        <f>IFERROR(VLOOKUP(C795,'[1]23_01_24 référentiel produit'!$A:$B,2,FALSE),"")</f>
        <v/>
      </c>
      <c r="H795" s="81"/>
      <c r="I795" s="64" t="s">
        <v>629</v>
      </c>
      <c r="J795" s="3" t="s">
        <v>962</v>
      </c>
    </row>
    <row r="796" spans="1:12" s="1" customFormat="1" x14ac:dyDescent="0.2">
      <c r="A796" s="59" t="s">
        <v>960</v>
      </c>
      <c r="B796" s="113" t="s">
        <v>975</v>
      </c>
      <c r="C796" s="43">
        <v>2210475</v>
      </c>
      <c r="D796" s="54"/>
      <c r="E796" s="41"/>
      <c r="F796" s="81" t="s">
        <v>982</v>
      </c>
      <c r="G796" s="79" t="str">
        <f>IFERROR(VLOOKUP(C796,'[1]23_01_24 référentiel produit'!$A:$B,2,FALSE),"")</f>
        <v/>
      </c>
      <c r="H796" s="81"/>
      <c r="I796" s="64" t="s">
        <v>629</v>
      </c>
      <c r="J796" s="3" t="s">
        <v>962</v>
      </c>
    </row>
    <row r="797" spans="1:12" x14ac:dyDescent="0.2">
      <c r="A797" s="59" t="s">
        <v>504</v>
      </c>
      <c r="B797" s="50" t="s">
        <v>506</v>
      </c>
      <c r="C797" s="51">
        <v>2140091</v>
      </c>
      <c r="D797" s="53"/>
      <c r="E797" s="41"/>
      <c r="F797" s="81" t="s">
        <v>602</v>
      </c>
      <c r="G797" s="79" t="str">
        <f>IFERROR(VLOOKUP(C797,'[1]23_01_24 référentiel produit'!$A:$B,2,FALSE),"")</f>
        <v/>
      </c>
      <c r="H797" s="81"/>
      <c r="I797" s="64" t="s">
        <v>629</v>
      </c>
      <c r="J797" s="3" t="s">
        <v>884</v>
      </c>
      <c r="K797" s="17"/>
      <c r="L797" s="17"/>
    </row>
    <row r="798" spans="1:12" x14ac:dyDescent="0.2">
      <c r="A798" s="59" t="s">
        <v>504</v>
      </c>
      <c r="B798" s="50" t="s">
        <v>507</v>
      </c>
      <c r="C798" s="51">
        <v>2130112</v>
      </c>
      <c r="D798" s="53"/>
      <c r="E798" s="41"/>
      <c r="F798" s="81" t="s">
        <v>602</v>
      </c>
      <c r="G798" s="79" t="str">
        <f>IFERROR(VLOOKUP(C798,'[1]23_01_24 référentiel produit'!$A:$B,2,FALSE),"")</f>
        <v>2018-041</v>
      </c>
      <c r="H798" s="81"/>
      <c r="I798" s="68" t="s">
        <v>629</v>
      </c>
      <c r="J798" s="23" t="s">
        <v>885</v>
      </c>
      <c r="K798" s="17"/>
      <c r="L798" s="17"/>
    </row>
    <row r="799" spans="1:12" s="12" customFormat="1" x14ac:dyDescent="0.2">
      <c r="A799" s="18"/>
      <c r="B799" s="19"/>
      <c r="C799" s="20"/>
      <c r="D799" s="21"/>
      <c r="F799" s="33" t="s">
        <v>982</v>
      </c>
      <c r="G799" s="40"/>
      <c r="H799" s="33"/>
      <c r="I799" s="34"/>
      <c r="J799" s="34"/>
    </row>
    <row r="800" spans="1:12" s="12" customFormat="1" x14ac:dyDescent="0.2">
      <c r="A800" s="12" t="s">
        <v>513</v>
      </c>
      <c r="B800" s="31"/>
      <c r="D800" s="33"/>
      <c r="F800" s="33"/>
      <c r="G800" s="40"/>
      <c r="H800" s="33"/>
      <c r="I800" s="34"/>
      <c r="J800" s="34"/>
    </row>
    <row r="801" spans="1:12" s="15" customFormat="1" x14ac:dyDescent="0.2">
      <c r="A801" s="189"/>
      <c r="B801" s="189"/>
      <c r="C801" s="189"/>
      <c r="D801" s="189"/>
      <c r="E801" s="189"/>
      <c r="F801" s="189"/>
      <c r="G801" s="189"/>
      <c r="H801" s="189"/>
      <c r="I801" s="22"/>
      <c r="J801" s="22"/>
    </row>
    <row r="802" spans="1:12" x14ac:dyDescent="0.2">
      <c r="A802" s="12"/>
      <c r="B802" s="31"/>
      <c r="C802" s="12"/>
      <c r="D802" s="32"/>
      <c r="E802" s="12"/>
      <c r="F802" s="124"/>
      <c r="G802" s="125"/>
      <c r="H802" s="33"/>
      <c r="I802" s="34"/>
      <c r="J802" s="34"/>
      <c r="K802" s="17"/>
      <c r="L802" s="17"/>
    </row>
    <row r="803" spans="1:12" x14ac:dyDescent="0.2">
      <c r="K803" s="17"/>
      <c r="L803" s="17"/>
    </row>
    <row r="804" spans="1:12" x14ac:dyDescent="0.2">
      <c r="K804" s="17"/>
      <c r="L804" s="17"/>
    </row>
    <row r="805" spans="1:12" x14ac:dyDescent="0.2">
      <c r="K805" s="17"/>
      <c r="L805" s="17"/>
    </row>
    <row r="806" spans="1:12" x14ac:dyDescent="0.2">
      <c r="K806" s="17"/>
      <c r="L806" s="17"/>
    </row>
    <row r="807" spans="1:12" x14ac:dyDescent="0.2">
      <c r="K807" s="17"/>
      <c r="L807" s="17"/>
    </row>
    <row r="808" spans="1:12" x14ac:dyDescent="0.2">
      <c r="K808" s="17"/>
      <c r="L808" s="17"/>
    </row>
    <row r="809" spans="1:12" x14ac:dyDescent="0.2">
      <c r="K809" s="17"/>
      <c r="L809" s="17"/>
    </row>
    <row r="810" spans="1:12" x14ac:dyDescent="0.2">
      <c r="K810" s="17"/>
      <c r="L810" s="17"/>
    </row>
    <row r="811" spans="1:12" x14ac:dyDescent="0.2">
      <c r="K811" s="17"/>
      <c r="L811" s="17"/>
    </row>
    <row r="812" spans="1:12" x14ac:dyDescent="0.2">
      <c r="K812" s="17"/>
      <c r="L812" s="17"/>
    </row>
    <row r="813" spans="1:12" x14ac:dyDescent="0.2">
      <c r="K813" s="17"/>
      <c r="L813" s="17"/>
    </row>
    <row r="814" spans="1:12" x14ac:dyDescent="0.2">
      <c r="K814" s="17"/>
      <c r="L814" s="17"/>
    </row>
    <row r="815" spans="1:12" x14ac:dyDescent="0.2">
      <c r="K815" s="17"/>
      <c r="L815" s="17"/>
    </row>
    <row r="816" spans="1:12" x14ac:dyDescent="0.2">
      <c r="K816" s="17"/>
      <c r="L816" s="17"/>
    </row>
    <row r="817" spans="11:12" x14ac:dyDescent="0.2">
      <c r="K817" s="17"/>
      <c r="L817" s="17"/>
    </row>
    <row r="818" spans="11:12" x14ac:dyDescent="0.2">
      <c r="K818" s="17"/>
      <c r="L818" s="17"/>
    </row>
    <row r="819" spans="11:12" x14ac:dyDescent="0.2">
      <c r="K819" s="17"/>
      <c r="L819" s="17"/>
    </row>
    <row r="820" spans="11:12" x14ac:dyDescent="0.2">
      <c r="K820" s="17"/>
      <c r="L820" s="17"/>
    </row>
    <row r="821" spans="11:12" x14ac:dyDescent="0.2">
      <c r="K821" s="17"/>
      <c r="L821" s="17"/>
    </row>
    <row r="822" spans="11:12" x14ac:dyDescent="0.2">
      <c r="K822" s="17"/>
      <c r="L822" s="17"/>
    </row>
    <row r="823" spans="11:12" x14ac:dyDescent="0.2">
      <c r="K823" s="17"/>
      <c r="L823" s="17"/>
    </row>
    <row r="824" spans="11:12" x14ac:dyDescent="0.2">
      <c r="K824" s="17"/>
      <c r="L824" s="17"/>
    </row>
    <row r="825" spans="11:12" x14ac:dyDescent="0.2">
      <c r="K825" s="17"/>
      <c r="L825" s="17"/>
    </row>
    <row r="826" spans="11:12" x14ac:dyDescent="0.2">
      <c r="K826" s="17"/>
      <c r="L826" s="17"/>
    </row>
    <row r="827" spans="11:12" x14ac:dyDescent="0.2">
      <c r="K827" s="17"/>
      <c r="L827" s="17"/>
    </row>
    <row r="828" spans="11:12" x14ac:dyDescent="0.2">
      <c r="K828" s="17"/>
      <c r="L828" s="17"/>
    </row>
    <row r="829" spans="11:12" x14ac:dyDescent="0.2">
      <c r="K829" s="17"/>
      <c r="L829" s="17"/>
    </row>
    <row r="830" spans="11:12" x14ac:dyDescent="0.2">
      <c r="K830" s="17"/>
      <c r="L830" s="17"/>
    </row>
    <row r="831" spans="11:12" x14ac:dyDescent="0.2">
      <c r="K831" s="17"/>
      <c r="L831" s="17"/>
    </row>
    <row r="832" spans="11:12" x14ac:dyDescent="0.2">
      <c r="K832" s="17"/>
      <c r="L832" s="17"/>
    </row>
    <row r="833" spans="11:12" x14ac:dyDescent="0.2">
      <c r="K833" s="17"/>
      <c r="L833" s="17"/>
    </row>
    <row r="834" spans="11:12" x14ac:dyDescent="0.2">
      <c r="K834" s="17"/>
      <c r="L834" s="17"/>
    </row>
    <row r="835" spans="11:12" x14ac:dyDescent="0.2">
      <c r="K835" s="17"/>
      <c r="L835" s="17"/>
    </row>
    <row r="836" spans="11:12" x14ac:dyDescent="0.2">
      <c r="K836" s="17"/>
      <c r="L836" s="17"/>
    </row>
    <row r="837" spans="11:12" x14ac:dyDescent="0.2">
      <c r="K837" s="17"/>
      <c r="L837" s="17"/>
    </row>
    <row r="838" spans="11:12" x14ac:dyDescent="0.2">
      <c r="K838" s="17"/>
      <c r="L838" s="17"/>
    </row>
    <row r="839" spans="11:12" x14ac:dyDescent="0.2">
      <c r="K839" s="17"/>
      <c r="L839" s="17"/>
    </row>
    <row r="840" spans="11:12" x14ac:dyDescent="0.2">
      <c r="K840" s="17"/>
      <c r="L840" s="17"/>
    </row>
    <row r="841" spans="11:12" x14ac:dyDescent="0.2">
      <c r="K841" s="17"/>
      <c r="L841" s="17"/>
    </row>
    <row r="842" spans="11:12" x14ac:dyDescent="0.2">
      <c r="K842" s="17"/>
      <c r="L842" s="17"/>
    </row>
    <row r="843" spans="11:12" x14ac:dyDescent="0.2">
      <c r="K843" s="17"/>
      <c r="L843" s="17"/>
    </row>
    <row r="844" spans="11:12" x14ac:dyDescent="0.2">
      <c r="K844" s="17"/>
      <c r="L844" s="17"/>
    </row>
    <row r="845" spans="11:12" x14ac:dyDescent="0.2">
      <c r="K845" s="17"/>
      <c r="L845" s="17"/>
    </row>
    <row r="846" spans="11:12" x14ac:dyDescent="0.2">
      <c r="K846" s="17"/>
      <c r="L846" s="17"/>
    </row>
    <row r="847" spans="11:12" x14ac:dyDescent="0.2">
      <c r="K847" s="17"/>
      <c r="L847" s="17"/>
    </row>
    <row r="848" spans="11:12" x14ac:dyDescent="0.2">
      <c r="K848" s="17"/>
      <c r="L848" s="17"/>
    </row>
    <row r="849" spans="11:12" x14ac:dyDescent="0.2">
      <c r="K849" s="17"/>
      <c r="L849" s="17"/>
    </row>
    <row r="850" spans="11:12" x14ac:dyDescent="0.2">
      <c r="K850" s="17"/>
      <c r="L850" s="17"/>
    </row>
    <row r="851" spans="11:12" x14ac:dyDescent="0.2">
      <c r="K851" s="17"/>
      <c r="L851" s="17"/>
    </row>
    <row r="852" spans="11:12" x14ac:dyDescent="0.2">
      <c r="K852" s="17"/>
      <c r="L852" s="17"/>
    </row>
    <row r="853" spans="11:12" x14ac:dyDescent="0.2">
      <c r="K853" s="17"/>
      <c r="L853" s="17"/>
    </row>
    <row r="854" spans="11:12" x14ac:dyDescent="0.2">
      <c r="K854" s="17"/>
      <c r="L854" s="17"/>
    </row>
    <row r="855" spans="11:12" x14ac:dyDescent="0.2">
      <c r="K855" s="17"/>
      <c r="L855" s="17"/>
    </row>
    <row r="856" spans="11:12" x14ac:dyDescent="0.2">
      <c r="K856" s="17"/>
      <c r="L856" s="17"/>
    </row>
    <row r="857" spans="11:12" x14ac:dyDescent="0.2">
      <c r="K857" s="17"/>
      <c r="L857" s="17"/>
    </row>
    <row r="858" spans="11:12" x14ac:dyDescent="0.2">
      <c r="K858" s="17"/>
      <c r="L858" s="17"/>
    </row>
    <row r="859" spans="11:12" x14ac:dyDescent="0.2">
      <c r="K859" s="17"/>
      <c r="L859" s="17"/>
    </row>
    <row r="860" spans="11:12" x14ac:dyDescent="0.2">
      <c r="K860" s="17"/>
      <c r="L860" s="17"/>
    </row>
    <row r="861" spans="11:12" x14ac:dyDescent="0.2">
      <c r="K861" s="17"/>
      <c r="L861" s="17"/>
    </row>
    <row r="862" spans="11:12" x14ac:dyDescent="0.2">
      <c r="K862" s="17"/>
      <c r="L862" s="17"/>
    </row>
    <row r="863" spans="11:12" x14ac:dyDescent="0.2">
      <c r="K863" s="17"/>
      <c r="L863" s="17"/>
    </row>
    <row r="864" spans="11:12" x14ac:dyDescent="0.2">
      <c r="K864" s="17"/>
      <c r="L864" s="17"/>
    </row>
    <row r="865" spans="11:12" x14ac:dyDescent="0.2">
      <c r="K865" s="17"/>
      <c r="L865" s="17"/>
    </row>
    <row r="866" spans="11:12" x14ac:dyDescent="0.2">
      <c r="K866" s="17"/>
      <c r="L866" s="17"/>
    </row>
    <row r="867" spans="11:12" x14ac:dyDescent="0.2">
      <c r="K867" s="17"/>
      <c r="L867" s="17"/>
    </row>
    <row r="868" spans="11:12" x14ac:dyDescent="0.2">
      <c r="K868" s="17"/>
      <c r="L868" s="17"/>
    </row>
    <row r="869" spans="11:12" x14ac:dyDescent="0.2">
      <c r="K869" s="17"/>
      <c r="L869" s="17"/>
    </row>
    <row r="870" spans="11:12" x14ac:dyDescent="0.2">
      <c r="K870" s="17"/>
      <c r="L870" s="17"/>
    </row>
    <row r="871" spans="11:12" x14ac:dyDescent="0.2">
      <c r="K871" s="17"/>
      <c r="L871" s="17"/>
    </row>
    <row r="872" spans="11:12" x14ac:dyDescent="0.2">
      <c r="K872" s="17"/>
      <c r="L872" s="17"/>
    </row>
    <row r="873" spans="11:12" x14ac:dyDescent="0.2">
      <c r="K873" s="17"/>
      <c r="L873" s="17"/>
    </row>
    <row r="874" spans="11:12" x14ac:dyDescent="0.2">
      <c r="K874" s="17"/>
      <c r="L874" s="17"/>
    </row>
    <row r="875" spans="11:12" x14ac:dyDescent="0.2">
      <c r="K875" s="17"/>
      <c r="L875" s="17"/>
    </row>
    <row r="876" spans="11:12" x14ac:dyDescent="0.2">
      <c r="K876" s="17"/>
      <c r="L876" s="17"/>
    </row>
    <row r="877" spans="11:12" x14ac:dyDescent="0.2">
      <c r="K877" s="17"/>
      <c r="L877" s="17"/>
    </row>
    <row r="878" spans="11:12" x14ac:dyDescent="0.2">
      <c r="K878" s="17"/>
      <c r="L878" s="17"/>
    </row>
    <row r="879" spans="11:12" x14ac:dyDescent="0.2">
      <c r="K879" s="17"/>
      <c r="L879" s="17"/>
    </row>
    <row r="880" spans="11:12" x14ac:dyDescent="0.2">
      <c r="K880" s="17"/>
      <c r="L880" s="17"/>
    </row>
    <row r="881" spans="11:12" x14ac:dyDescent="0.2">
      <c r="K881" s="17"/>
      <c r="L881" s="17"/>
    </row>
    <row r="882" spans="11:12" x14ac:dyDescent="0.2">
      <c r="K882" s="17"/>
      <c r="L882" s="17"/>
    </row>
    <row r="883" spans="11:12" x14ac:dyDescent="0.2">
      <c r="K883" s="17"/>
      <c r="L883" s="17"/>
    </row>
    <row r="884" spans="11:12" x14ac:dyDescent="0.2">
      <c r="K884" s="17"/>
      <c r="L884" s="17"/>
    </row>
    <row r="885" spans="11:12" x14ac:dyDescent="0.2">
      <c r="K885" s="17"/>
      <c r="L885" s="17"/>
    </row>
    <row r="886" spans="11:12" x14ac:dyDescent="0.2">
      <c r="K886" s="17"/>
      <c r="L886" s="17"/>
    </row>
    <row r="887" spans="11:12" x14ac:dyDescent="0.2">
      <c r="K887" s="17"/>
      <c r="L887" s="17"/>
    </row>
    <row r="888" spans="11:12" x14ac:dyDescent="0.2">
      <c r="K888" s="17"/>
      <c r="L888" s="17"/>
    </row>
    <row r="889" spans="11:12" x14ac:dyDescent="0.2">
      <c r="K889" s="17"/>
      <c r="L889" s="17"/>
    </row>
    <row r="890" spans="11:12" x14ac:dyDescent="0.2">
      <c r="K890" s="17"/>
      <c r="L890" s="17"/>
    </row>
    <row r="891" spans="11:12" x14ac:dyDescent="0.2">
      <c r="K891" s="17"/>
      <c r="L891" s="17"/>
    </row>
    <row r="892" spans="11:12" x14ac:dyDescent="0.2">
      <c r="K892" s="17"/>
      <c r="L892" s="17"/>
    </row>
    <row r="893" spans="11:12" x14ac:dyDescent="0.2">
      <c r="K893" s="17"/>
      <c r="L893" s="17"/>
    </row>
    <row r="894" spans="11:12" x14ac:dyDescent="0.2">
      <c r="K894" s="17"/>
      <c r="L894" s="17"/>
    </row>
    <row r="895" spans="11:12" x14ac:dyDescent="0.2">
      <c r="K895" s="17"/>
      <c r="L895" s="17"/>
    </row>
    <row r="896" spans="11:12" x14ac:dyDescent="0.2">
      <c r="K896" s="17"/>
      <c r="L896" s="17"/>
    </row>
    <row r="897" spans="2:12" x14ac:dyDescent="0.2">
      <c r="K897" s="17"/>
      <c r="L897" s="17"/>
    </row>
    <row r="898" spans="2:12" x14ac:dyDescent="0.2">
      <c r="K898" s="17"/>
      <c r="L898" s="17"/>
    </row>
    <row r="899" spans="2:12" x14ac:dyDescent="0.2">
      <c r="B899" s="17"/>
      <c r="F899" s="17"/>
      <c r="G899" s="17"/>
      <c r="H899" s="17"/>
      <c r="I899" s="17"/>
      <c r="J899" s="17"/>
      <c r="K899" s="17"/>
      <c r="L899" s="17"/>
    </row>
    <row r="900" spans="2:12" x14ac:dyDescent="0.2">
      <c r="B900" s="17"/>
      <c r="F900" s="17"/>
      <c r="G900" s="17"/>
      <c r="H900" s="17"/>
      <c r="I900" s="17"/>
      <c r="J900" s="17"/>
      <c r="K900" s="17"/>
      <c r="L900" s="17"/>
    </row>
    <row r="901" spans="2:12" x14ac:dyDescent="0.2">
      <c r="B901" s="17"/>
      <c r="F901" s="17"/>
      <c r="G901" s="17"/>
      <c r="H901" s="17"/>
      <c r="I901" s="17"/>
      <c r="J901" s="17"/>
      <c r="K901" s="17"/>
      <c r="L901" s="17"/>
    </row>
    <row r="902" spans="2:12" x14ac:dyDescent="0.2">
      <c r="B902" s="17"/>
      <c r="F902" s="17"/>
      <c r="G902" s="17"/>
      <c r="H902" s="17"/>
      <c r="I902" s="17"/>
      <c r="J902" s="17"/>
      <c r="K902" s="17"/>
      <c r="L902" s="17"/>
    </row>
    <row r="903" spans="2:12" x14ac:dyDescent="0.2">
      <c r="B903" s="17"/>
      <c r="F903" s="17"/>
      <c r="G903" s="17"/>
      <c r="H903" s="17"/>
      <c r="I903" s="17"/>
      <c r="J903" s="17"/>
      <c r="K903" s="17"/>
      <c r="L903" s="17"/>
    </row>
    <row r="904" spans="2:12" x14ac:dyDescent="0.2">
      <c r="B904" s="17"/>
      <c r="F904" s="17"/>
      <c r="G904" s="17"/>
      <c r="H904" s="17"/>
      <c r="I904" s="17"/>
      <c r="J904" s="17"/>
      <c r="K904" s="17"/>
      <c r="L904" s="17"/>
    </row>
    <row r="905" spans="2:12" x14ac:dyDescent="0.2">
      <c r="B905" s="17"/>
      <c r="F905" s="17"/>
      <c r="G905" s="17"/>
      <c r="H905" s="17"/>
      <c r="I905" s="17"/>
      <c r="J905" s="17"/>
      <c r="K905" s="17"/>
      <c r="L905" s="17"/>
    </row>
    <row r="906" spans="2:12" x14ac:dyDescent="0.2">
      <c r="B906" s="17"/>
      <c r="F906" s="17"/>
      <c r="G906" s="17"/>
      <c r="H906" s="17"/>
      <c r="I906" s="17"/>
      <c r="J906" s="17"/>
      <c r="K906" s="17"/>
      <c r="L906" s="17"/>
    </row>
    <row r="907" spans="2:12" x14ac:dyDescent="0.2">
      <c r="B907" s="17"/>
      <c r="F907" s="17"/>
      <c r="G907" s="17"/>
      <c r="H907" s="17"/>
      <c r="I907" s="17"/>
      <c r="J907" s="17"/>
      <c r="K907" s="17"/>
      <c r="L907" s="17"/>
    </row>
    <row r="908" spans="2:12" x14ac:dyDescent="0.2">
      <c r="B908" s="17"/>
      <c r="F908" s="17"/>
      <c r="G908" s="17"/>
      <c r="H908" s="17"/>
      <c r="I908" s="17"/>
      <c r="J908" s="17"/>
      <c r="K908" s="17"/>
      <c r="L908" s="17"/>
    </row>
    <row r="909" spans="2:12" x14ac:dyDescent="0.2">
      <c r="B909" s="17"/>
      <c r="F909" s="17"/>
      <c r="G909" s="17"/>
      <c r="H909" s="17"/>
      <c r="I909" s="17"/>
      <c r="J909" s="17"/>
      <c r="K909" s="17"/>
      <c r="L909" s="17"/>
    </row>
    <row r="910" spans="2:12" x14ac:dyDescent="0.2">
      <c r="B910" s="17"/>
      <c r="F910" s="17"/>
      <c r="G910" s="17"/>
      <c r="H910" s="17"/>
      <c r="I910" s="17"/>
      <c r="J910" s="17"/>
      <c r="K910" s="17"/>
      <c r="L910" s="17"/>
    </row>
    <row r="911" spans="2:12" x14ac:dyDescent="0.2">
      <c r="B911" s="17"/>
      <c r="F911" s="17"/>
      <c r="G911" s="17"/>
      <c r="H911" s="17"/>
      <c r="I911" s="17"/>
      <c r="J911" s="17"/>
      <c r="K911" s="17"/>
      <c r="L911" s="17"/>
    </row>
    <row r="912" spans="2:12" x14ac:dyDescent="0.2">
      <c r="B912" s="17"/>
      <c r="F912" s="17"/>
      <c r="G912" s="17"/>
      <c r="H912" s="17"/>
      <c r="I912" s="17"/>
      <c r="J912" s="17"/>
      <c r="K912" s="17"/>
      <c r="L912" s="17"/>
    </row>
    <row r="913" spans="2:12" x14ac:dyDescent="0.2">
      <c r="B913" s="17"/>
      <c r="F913" s="17"/>
      <c r="G913" s="17"/>
      <c r="H913" s="17"/>
      <c r="I913" s="17"/>
      <c r="J913" s="17"/>
      <c r="K913" s="17"/>
      <c r="L913" s="17"/>
    </row>
    <row r="914" spans="2:12" x14ac:dyDescent="0.2">
      <c r="B914" s="17"/>
      <c r="F914" s="17"/>
      <c r="G914" s="17"/>
      <c r="H914" s="17"/>
      <c r="I914" s="17"/>
      <c r="J914" s="17"/>
      <c r="K914" s="17"/>
      <c r="L914" s="17"/>
    </row>
    <row r="915" spans="2:12" x14ac:dyDescent="0.2">
      <c r="B915" s="17"/>
      <c r="F915" s="17"/>
      <c r="G915" s="17"/>
      <c r="H915" s="17"/>
      <c r="I915" s="17"/>
      <c r="J915" s="17"/>
      <c r="K915" s="17"/>
      <c r="L915" s="17"/>
    </row>
    <row r="916" spans="2:12" x14ac:dyDescent="0.2">
      <c r="B916" s="17"/>
      <c r="F916" s="17"/>
      <c r="G916" s="17"/>
      <c r="H916" s="17"/>
      <c r="I916" s="17"/>
      <c r="J916" s="17"/>
      <c r="K916" s="17"/>
      <c r="L916" s="17"/>
    </row>
    <row r="917" spans="2:12" x14ac:dyDescent="0.2">
      <c r="B917" s="17"/>
      <c r="F917" s="17"/>
      <c r="G917" s="17"/>
      <c r="H917" s="17"/>
      <c r="I917" s="17"/>
      <c r="J917" s="17"/>
      <c r="K917" s="17"/>
      <c r="L917" s="17"/>
    </row>
    <row r="918" spans="2:12" x14ac:dyDescent="0.2">
      <c r="B918" s="17"/>
      <c r="F918" s="17"/>
      <c r="G918" s="17"/>
      <c r="H918" s="17"/>
      <c r="I918" s="17"/>
      <c r="J918" s="17"/>
      <c r="K918" s="17"/>
      <c r="L918" s="17"/>
    </row>
    <row r="919" spans="2:12" x14ac:dyDescent="0.2">
      <c r="B919" s="17"/>
      <c r="F919" s="17"/>
      <c r="G919" s="17"/>
      <c r="H919" s="17"/>
      <c r="I919" s="17"/>
      <c r="J919" s="17"/>
      <c r="K919" s="17"/>
      <c r="L919" s="17"/>
    </row>
    <row r="920" spans="2:12" x14ac:dyDescent="0.2">
      <c r="B920" s="17"/>
      <c r="F920" s="17"/>
      <c r="G920" s="17"/>
      <c r="H920" s="17"/>
      <c r="I920" s="17"/>
      <c r="J920" s="17"/>
      <c r="K920" s="17"/>
      <c r="L920" s="17"/>
    </row>
    <row r="921" spans="2:12" x14ac:dyDescent="0.2">
      <c r="B921" s="17"/>
      <c r="F921" s="17"/>
      <c r="G921" s="17"/>
      <c r="H921" s="17"/>
      <c r="I921" s="17"/>
      <c r="J921" s="17"/>
      <c r="K921" s="17"/>
      <c r="L921" s="17"/>
    </row>
    <row r="922" spans="2:12" x14ac:dyDescent="0.2">
      <c r="B922" s="17"/>
      <c r="F922" s="17"/>
      <c r="G922" s="17"/>
      <c r="H922" s="17"/>
      <c r="I922" s="17"/>
      <c r="J922" s="17"/>
      <c r="K922" s="17"/>
      <c r="L922" s="17"/>
    </row>
    <row r="923" spans="2:12" x14ac:dyDescent="0.2">
      <c r="B923" s="17"/>
      <c r="F923" s="17"/>
      <c r="G923" s="17"/>
      <c r="H923" s="17"/>
      <c r="I923" s="17"/>
      <c r="J923" s="17"/>
      <c r="K923" s="17"/>
      <c r="L923" s="17"/>
    </row>
    <row r="924" spans="2:12" x14ac:dyDescent="0.2">
      <c r="B924" s="17"/>
      <c r="F924" s="17"/>
      <c r="G924" s="17"/>
      <c r="H924" s="17"/>
      <c r="I924" s="17"/>
      <c r="J924" s="17"/>
      <c r="K924" s="17"/>
      <c r="L924" s="17"/>
    </row>
    <row r="925" spans="2:12" x14ac:dyDescent="0.2">
      <c r="B925" s="17"/>
      <c r="F925" s="17"/>
      <c r="G925" s="17"/>
      <c r="H925" s="17"/>
      <c r="I925" s="17"/>
      <c r="J925" s="17"/>
      <c r="K925" s="17"/>
      <c r="L925" s="17"/>
    </row>
    <row r="926" spans="2:12" x14ac:dyDescent="0.2">
      <c r="B926" s="17"/>
      <c r="F926" s="17"/>
      <c r="G926" s="17"/>
      <c r="H926" s="17"/>
      <c r="I926" s="17"/>
      <c r="J926" s="17"/>
      <c r="K926" s="17"/>
      <c r="L926" s="17"/>
    </row>
    <row r="927" spans="2:12" x14ac:dyDescent="0.2">
      <c r="B927" s="17"/>
      <c r="F927" s="17"/>
      <c r="G927" s="17"/>
      <c r="H927" s="17"/>
      <c r="I927" s="17"/>
      <c r="J927" s="17"/>
      <c r="K927" s="17"/>
      <c r="L927" s="17"/>
    </row>
    <row r="928" spans="2:12" x14ac:dyDescent="0.2">
      <c r="B928" s="17"/>
      <c r="F928" s="17"/>
      <c r="G928" s="17"/>
      <c r="H928" s="17"/>
      <c r="I928" s="17"/>
      <c r="J928" s="17"/>
      <c r="K928" s="17"/>
      <c r="L928" s="17"/>
    </row>
    <row r="929" spans="2:12" x14ac:dyDescent="0.2">
      <c r="B929" s="17"/>
      <c r="F929" s="17"/>
      <c r="G929" s="17"/>
      <c r="H929" s="17"/>
      <c r="I929" s="17"/>
      <c r="J929" s="17"/>
      <c r="K929" s="17"/>
      <c r="L929" s="17"/>
    </row>
    <row r="930" spans="2:12" x14ac:dyDescent="0.2">
      <c r="B930" s="17"/>
      <c r="F930" s="17"/>
      <c r="G930" s="17"/>
      <c r="H930" s="17"/>
      <c r="I930" s="17"/>
      <c r="J930" s="17"/>
      <c r="K930" s="17"/>
      <c r="L930" s="17"/>
    </row>
    <row r="931" spans="2:12" x14ac:dyDescent="0.2">
      <c r="B931" s="17"/>
      <c r="F931" s="17"/>
      <c r="G931" s="17"/>
      <c r="H931" s="17"/>
      <c r="I931" s="17"/>
      <c r="J931" s="17"/>
      <c r="K931" s="17"/>
      <c r="L931" s="17"/>
    </row>
    <row r="932" spans="2:12" x14ac:dyDescent="0.2">
      <c r="B932" s="17"/>
      <c r="F932" s="17"/>
      <c r="G932" s="17"/>
      <c r="H932" s="17"/>
      <c r="I932" s="17"/>
      <c r="J932" s="17"/>
      <c r="K932" s="17"/>
      <c r="L932" s="17"/>
    </row>
    <row r="933" spans="2:12" x14ac:dyDescent="0.2">
      <c r="B933" s="17"/>
      <c r="F933" s="17"/>
      <c r="G933" s="17"/>
      <c r="H933" s="17"/>
      <c r="I933" s="17"/>
      <c r="J933" s="17"/>
      <c r="K933" s="17"/>
      <c r="L933" s="17"/>
    </row>
    <row r="934" spans="2:12" x14ac:dyDescent="0.2">
      <c r="B934" s="17"/>
      <c r="F934" s="17"/>
      <c r="G934" s="17"/>
      <c r="H934" s="17"/>
      <c r="I934" s="17"/>
      <c r="J934" s="17"/>
      <c r="K934" s="17"/>
      <c r="L934" s="17"/>
    </row>
    <row r="935" spans="2:12" x14ac:dyDescent="0.2">
      <c r="B935" s="17"/>
      <c r="F935" s="17"/>
      <c r="G935" s="17"/>
      <c r="H935" s="17"/>
      <c r="I935" s="17"/>
      <c r="J935" s="17"/>
      <c r="K935" s="17"/>
      <c r="L935" s="17"/>
    </row>
    <row r="936" spans="2:12" x14ac:dyDescent="0.2">
      <c r="B936" s="17"/>
      <c r="F936" s="17"/>
      <c r="G936" s="17"/>
      <c r="H936" s="17"/>
      <c r="I936" s="17"/>
      <c r="J936" s="17"/>
      <c r="K936" s="17"/>
      <c r="L936" s="17"/>
    </row>
    <row r="937" spans="2:12" x14ac:dyDescent="0.2">
      <c r="B937" s="17"/>
      <c r="F937" s="17"/>
      <c r="G937" s="17"/>
      <c r="H937" s="17"/>
      <c r="I937" s="17"/>
      <c r="J937" s="17"/>
      <c r="K937" s="17"/>
      <c r="L937" s="17"/>
    </row>
    <row r="938" spans="2:12" x14ac:dyDescent="0.2">
      <c r="B938" s="17"/>
      <c r="F938" s="17"/>
      <c r="G938" s="17"/>
      <c r="H938" s="17"/>
      <c r="I938" s="17"/>
      <c r="J938" s="17"/>
      <c r="K938" s="17"/>
      <c r="L938" s="17"/>
    </row>
    <row r="939" spans="2:12" x14ac:dyDescent="0.2">
      <c r="B939" s="17"/>
      <c r="F939" s="17"/>
      <c r="G939" s="17"/>
      <c r="H939" s="17"/>
      <c r="I939" s="17"/>
      <c r="J939" s="17"/>
      <c r="K939" s="17"/>
      <c r="L939" s="17"/>
    </row>
    <row r="940" spans="2:12" x14ac:dyDescent="0.2">
      <c r="B940" s="17"/>
      <c r="F940" s="17"/>
      <c r="G940" s="17"/>
      <c r="H940" s="17"/>
      <c r="I940" s="17"/>
      <c r="J940" s="17"/>
      <c r="K940" s="17"/>
      <c r="L940" s="17"/>
    </row>
    <row r="941" spans="2:12" x14ac:dyDescent="0.2">
      <c r="B941" s="17"/>
      <c r="F941" s="17"/>
      <c r="G941" s="17"/>
      <c r="H941" s="17"/>
      <c r="I941" s="17"/>
      <c r="J941" s="17"/>
      <c r="K941" s="17"/>
      <c r="L941" s="17"/>
    </row>
    <row r="942" spans="2:12" x14ac:dyDescent="0.2">
      <c r="B942" s="17"/>
      <c r="F942" s="17"/>
      <c r="G942" s="17"/>
      <c r="H942" s="17"/>
      <c r="I942" s="17"/>
      <c r="J942" s="17"/>
      <c r="K942" s="17"/>
      <c r="L942" s="17"/>
    </row>
    <row r="943" spans="2:12" x14ac:dyDescent="0.2">
      <c r="B943" s="17"/>
      <c r="F943" s="17"/>
      <c r="G943" s="17"/>
      <c r="H943" s="17"/>
      <c r="I943" s="17"/>
      <c r="J943" s="17"/>
      <c r="K943" s="17"/>
      <c r="L943" s="17"/>
    </row>
    <row r="944" spans="2:12" x14ac:dyDescent="0.2">
      <c r="B944" s="17"/>
      <c r="F944" s="17"/>
      <c r="G944" s="17"/>
      <c r="H944" s="17"/>
      <c r="I944" s="17"/>
      <c r="J944" s="17"/>
      <c r="K944" s="17"/>
      <c r="L944" s="17"/>
    </row>
    <row r="945" spans="2:12" x14ac:dyDescent="0.2">
      <c r="B945" s="17"/>
      <c r="F945" s="17"/>
      <c r="G945" s="17"/>
      <c r="H945" s="17"/>
      <c r="I945" s="17"/>
      <c r="J945" s="17"/>
      <c r="K945" s="17"/>
      <c r="L945" s="17"/>
    </row>
    <row r="946" spans="2:12" x14ac:dyDescent="0.2">
      <c r="B946" s="17"/>
      <c r="F946" s="17"/>
      <c r="G946" s="17"/>
      <c r="H946" s="17"/>
      <c r="I946" s="17"/>
      <c r="J946" s="17"/>
      <c r="K946" s="17"/>
      <c r="L946" s="17"/>
    </row>
    <row r="947" spans="2:12" x14ac:dyDescent="0.2">
      <c r="B947" s="17"/>
      <c r="F947" s="17"/>
      <c r="G947" s="17"/>
      <c r="H947" s="17"/>
      <c r="I947" s="17"/>
      <c r="J947" s="17"/>
      <c r="K947" s="17"/>
      <c r="L947" s="17"/>
    </row>
    <row r="948" spans="2:12" x14ac:dyDescent="0.2">
      <c r="B948" s="17"/>
      <c r="F948" s="17"/>
      <c r="G948" s="17"/>
      <c r="H948" s="17"/>
      <c r="I948" s="17"/>
      <c r="J948" s="17"/>
      <c r="K948" s="17"/>
      <c r="L948" s="17"/>
    </row>
    <row r="949" spans="2:12" x14ac:dyDescent="0.2">
      <c r="B949" s="17"/>
      <c r="F949" s="17"/>
      <c r="G949" s="17"/>
      <c r="H949" s="17"/>
      <c r="I949" s="17"/>
      <c r="J949" s="17"/>
      <c r="K949" s="17"/>
      <c r="L949" s="17"/>
    </row>
    <row r="950" spans="2:12" x14ac:dyDescent="0.2">
      <c r="B950" s="17"/>
      <c r="F950" s="17"/>
      <c r="G950" s="17"/>
      <c r="H950" s="17"/>
      <c r="I950" s="17"/>
      <c r="J950" s="17"/>
      <c r="K950" s="17"/>
      <c r="L950" s="17"/>
    </row>
    <row r="951" spans="2:12" x14ac:dyDescent="0.2">
      <c r="B951" s="17"/>
      <c r="F951" s="17"/>
      <c r="G951" s="17"/>
      <c r="H951" s="17"/>
      <c r="I951" s="17"/>
      <c r="J951" s="17"/>
      <c r="K951" s="17"/>
      <c r="L951" s="17"/>
    </row>
    <row r="952" spans="2:12" x14ac:dyDescent="0.2">
      <c r="B952" s="17"/>
      <c r="F952" s="17"/>
      <c r="G952" s="17"/>
      <c r="H952" s="17"/>
      <c r="I952" s="17"/>
      <c r="J952" s="17"/>
      <c r="K952" s="17"/>
      <c r="L952" s="17"/>
    </row>
    <row r="953" spans="2:12" x14ac:dyDescent="0.2">
      <c r="B953" s="17"/>
      <c r="F953" s="17"/>
      <c r="G953" s="17"/>
      <c r="H953" s="17"/>
      <c r="I953" s="17"/>
      <c r="J953" s="17"/>
      <c r="K953" s="17"/>
      <c r="L953" s="17"/>
    </row>
    <row r="954" spans="2:12" x14ac:dyDescent="0.2">
      <c r="B954" s="17"/>
      <c r="F954" s="17"/>
      <c r="G954" s="17"/>
      <c r="H954" s="17"/>
      <c r="I954" s="17"/>
      <c r="J954" s="17"/>
      <c r="K954" s="17"/>
      <c r="L954" s="17"/>
    </row>
    <row r="955" spans="2:12" x14ac:dyDescent="0.2">
      <c r="B955" s="17"/>
      <c r="F955" s="17"/>
      <c r="G955" s="17"/>
      <c r="H955" s="17"/>
      <c r="I955" s="17"/>
      <c r="J955" s="17"/>
      <c r="K955" s="17"/>
      <c r="L955" s="17"/>
    </row>
    <row r="956" spans="2:12" x14ac:dyDescent="0.2">
      <c r="B956" s="17"/>
      <c r="F956" s="17"/>
      <c r="G956" s="17"/>
      <c r="H956" s="17"/>
      <c r="I956" s="17"/>
      <c r="J956" s="17"/>
      <c r="K956" s="17"/>
      <c r="L956" s="17"/>
    </row>
    <row r="957" spans="2:12" x14ac:dyDescent="0.2">
      <c r="B957" s="17"/>
      <c r="F957" s="17"/>
      <c r="G957" s="17"/>
      <c r="H957" s="17"/>
      <c r="I957" s="17"/>
      <c r="J957" s="17"/>
      <c r="K957" s="17"/>
      <c r="L957" s="17"/>
    </row>
    <row r="958" spans="2:12" x14ac:dyDescent="0.2">
      <c r="B958" s="17"/>
      <c r="F958" s="17"/>
      <c r="G958" s="17"/>
      <c r="H958" s="17"/>
      <c r="I958" s="17"/>
      <c r="J958" s="17"/>
      <c r="K958" s="17"/>
      <c r="L958" s="17"/>
    </row>
    <row r="959" spans="2:12" x14ac:dyDescent="0.2">
      <c r="B959" s="17"/>
      <c r="F959" s="17"/>
      <c r="G959" s="17"/>
      <c r="H959" s="17"/>
      <c r="I959" s="17"/>
      <c r="J959" s="17"/>
      <c r="K959" s="17"/>
      <c r="L959" s="17"/>
    </row>
    <row r="960" spans="2:12" x14ac:dyDescent="0.2">
      <c r="B960" s="17"/>
      <c r="F960" s="17"/>
      <c r="G960" s="17"/>
      <c r="H960" s="17"/>
      <c r="I960" s="17"/>
      <c r="J960" s="17"/>
      <c r="K960" s="17"/>
      <c r="L960" s="17"/>
    </row>
    <row r="961" spans="2:12" x14ac:dyDescent="0.2">
      <c r="B961" s="17"/>
      <c r="F961" s="17"/>
      <c r="G961" s="17"/>
      <c r="H961" s="17"/>
      <c r="I961" s="17"/>
      <c r="J961" s="17"/>
      <c r="K961" s="17"/>
      <c r="L961" s="17"/>
    </row>
    <row r="962" spans="2:12" x14ac:dyDescent="0.2">
      <c r="B962" s="17"/>
      <c r="F962" s="17"/>
      <c r="G962" s="17"/>
      <c r="H962" s="17"/>
      <c r="I962" s="17"/>
      <c r="J962" s="17"/>
      <c r="K962" s="17"/>
      <c r="L962" s="17"/>
    </row>
    <row r="963" spans="2:12" x14ac:dyDescent="0.2">
      <c r="B963" s="17"/>
      <c r="F963" s="17"/>
      <c r="G963" s="17"/>
      <c r="H963" s="17"/>
      <c r="I963" s="17"/>
      <c r="J963" s="17"/>
      <c r="K963" s="17"/>
      <c r="L963" s="17"/>
    </row>
    <row r="964" spans="2:12" x14ac:dyDescent="0.2">
      <c r="B964" s="17"/>
      <c r="F964" s="17"/>
      <c r="G964" s="17"/>
      <c r="H964" s="17"/>
      <c r="I964" s="17"/>
      <c r="J964" s="17"/>
      <c r="K964" s="17"/>
      <c r="L964" s="17"/>
    </row>
    <row r="965" spans="2:12" x14ac:dyDescent="0.2">
      <c r="B965" s="17"/>
      <c r="F965" s="17"/>
      <c r="G965" s="17"/>
      <c r="H965" s="17"/>
      <c r="I965" s="17"/>
      <c r="J965" s="17"/>
      <c r="K965" s="17"/>
      <c r="L965" s="17"/>
    </row>
    <row r="966" spans="2:12" x14ac:dyDescent="0.2">
      <c r="B966" s="17"/>
      <c r="F966" s="17"/>
      <c r="G966" s="17"/>
      <c r="H966" s="17"/>
      <c r="I966" s="17"/>
      <c r="J966" s="17"/>
      <c r="K966" s="17"/>
      <c r="L966" s="17"/>
    </row>
    <row r="967" spans="2:12" x14ac:dyDescent="0.2">
      <c r="B967" s="17"/>
      <c r="F967" s="17"/>
      <c r="G967" s="17"/>
      <c r="H967" s="17"/>
      <c r="I967" s="17"/>
      <c r="J967" s="17"/>
      <c r="K967" s="17"/>
      <c r="L967" s="17"/>
    </row>
    <row r="968" spans="2:12" x14ac:dyDescent="0.2">
      <c r="B968" s="17"/>
      <c r="F968" s="17"/>
      <c r="G968" s="17"/>
      <c r="H968" s="17"/>
      <c r="I968" s="17"/>
      <c r="J968" s="17"/>
      <c r="K968" s="17"/>
      <c r="L968" s="17"/>
    </row>
    <row r="969" spans="2:12" x14ac:dyDescent="0.2">
      <c r="B969" s="17"/>
      <c r="F969" s="17"/>
      <c r="G969" s="17"/>
      <c r="H969" s="17"/>
      <c r="I969" s="17"/>
      <c r="J969" s="17"/>
      <c r="K969" s="17"/>
      <c r="L969" s="17"/>
    </row>
    <row r="970" spans="2:12" x14ac:dyDescent="0.2">
      <c r="B970" s="17"/>
      <c r="F970" s="17"/>
      <c r="G970" s="17"/>
      <c r="H970" s="17"/>
      <c r="I970" s="17"/>
      <c r="J970" s="17"/>
      <c r="K970" s="17"/>
      <c r="L970" s="17"/>
    </row>
    <row r="971" spans="2:12" x14ac:dyDescent="0.2">
      <c r="B971" s="17"/>
      <c r="F971" s="17"/>
      <c r="G971" s="17"/>
      <c r="H971" s="17"/>
      <c r="I971" s="17"/>
      <c r="J971" s="17"/>
      <c r="K971" s="17"/>
      <c r="L971" s="17"/>
    </row>
    <row r="972" spans="2:12" x14ac:dyDescent="0.2">
      <c r="B972" s="17"/>
      <c r="F972" s="17"/>
      <c r="G972" s="17"/>
      <c r="H972" s="17"/>
      <c r="I972" s="17"/>
      <c r="J972" s="17"/>
      <c r="K972" s="17"/>
      <c r="L972" s="17"/>
    </row>
    <row r="973" spans="2:12" x14ac:dyDescent="0.2">
      <c r="B973" s="17"/>
      <c r="F973" s="17"/>
      <c r="G973" s="17"/>
      <c r="H973" s="17"/>
      <c r="I973" s="17"/>
      <c r="J973" s="17"/>
      <c r="K973" s="17"/>
      <c r="L973" s="17"/>
    </row>
    <row r="974" spans="2:12" x14ac:dyDescent="0.2">
      <c r="B974" s="17"/>
      <c r="F974" s="17"/>
      <c r="G974" s="17"/>
      <c r="H974" s="17"/>
      <c r="I974" s="17"/>
      <c r="J974" s="17"/>
      <c r="K974" s="17"/>
      <c r="L974" s="17"/>
    </row>
    <row r="975" spans="2:12" x14ac:dyDescent="0.2">
      <c r="B975" s="17"/>
      <c r="F975" s="17"/>
      <c r="G975" s="17"/>
      <c r="H975" s="17"/>
      <c r="I975" s="17"/>
      <c r="J975" s="17"/>
      <c r="K975" s="17"/>
      <c r="L975" s="17"/>
    </row>
    <row r="976" spans="2:12" x14ac:dyDescent="0.2">
      <c r="B976" s="17"/>
      <c r="F976" s="17"/>
      <c r="G976" s="17"/>
      <c r="H976" s="17"/>
      <c r="I976" s="17"/>
      <c r="J976" s="17"/>
      <c r="K976" s="17"/>
      <c r="L976" s="17"/>
    </row>
    <row r="977" spans="2:12" x14ac:dyDescent="0.2">
      <c r="B977" s="17"/>
      <c r="F977" s="17"/>
      <c r="G977" s="17"/>
      <c r="H977" s="17"/>
      <c r="I977" s="17"/>
      <c r="J977" s="17"/>
      <c r="K977" s="17"/>
      <c r="L977" s="17"/>
    </row>
    <row r="978" spans="2:12" x14ac:dyDescent="0.2">
      <c r="B978" s="17"/>
      <c r="F978" s="17"/>
      <c r="G978" s="17"/>
      <c r="H978" s="17"/>
      <c r="I978" s="17"/>
      <c r="J978" s="17"/>
      <c r="K978" s="17"/>
      <c r="L978" s="17"/>
    </row>
    <row r="979" spans="2:12" x14ac:dyDescent="0.2">
      <c r="B979" s="17"/>
      <c r="F979" s="17"/>
      <c r="G979" s="17"/>
      <c r="H979" s="17"/>
      <c r="I979" s="17"/>
      <c r="J979" s="17"/>
      <c r="K979" s="17"/>
      <c r="L979" s="17"/>
    </row>
    <row r="980" spans="2:12" x14ac:dyDescent="0.2">
      <c r="B980" s="17"/>
      <c r="F980" s="17"/>
      <c r="G980" s="17"/>
      <c r="H980" s="17"/>
      <c r="I980" s="17"/>
      <c r="J980" s="17"/>
      <c r="K980" s="17"/>
      <c r="L980" s="17"/>
    </row>
    <row r="981" spans="2:12" x14ac:dyDescent="0.2">
      <c r="B981" s="17"/>
      <c r="F981" s="17"/>
      <c r="G981" s="17"/>
      <c r="H981" s="17"/>
      <c r="I981" s="17"/>
      <c r="J981" s="17"/>
      <c r="K981" s="17"/>
      <c r="L981" s="17"/>
    </row>
    <row r="982" spans="2:12" x14ac:dyDescent="0.2">
      <c r="B982" s="17"/>
      <c r="F982" s="17"/>
      <c r="G982" s="17"/>
      <c r="H982" s="17"/>
      <c r="I982" s="17"/>
      <c r="J982" s="17"/>
      <c r="K982" s="17"/>
      <c r="L982" s="17"/>
    </row>
    <row r="983" spans="2:12" x14ac:dyDescent="0.2">
      <c r="B983" s="17"/>
      <c r="F983" s="17"/>
      <c r="G983" s="17"/>
      <c r="H983" s="17"/>
      <c r="I983" s="17"/>
      <c r="J983" s="17"/>
      <c r="K983" s="17"/>
      <c r="L983" s="17"/>
    </row>
    <row r="984" spans="2:12" x14ac:dyDescent="0.2">
      <c r="B984" s="17"/>
      <c r="F984" s="17"/>
      <c r="G984" s="17"/>
      <c r="H984" s="17"/>
      <c r="I984" s="17"/>
      <c r="J984" s="17"/>
      <c r="K984" s="17"/>
      <c r="L984" s="17"/>
    </row>
    <row r="985" spans="2:12" x14ac:dyDescent="0.2">
      <c r="B985" s="17"/>
      <c r="F985" s="17"/>
      <c r="G985" s="17"/>
      <c r="H985" s="17"/>
      <c r="I985" s="17"/>
      <c r="J985" s="17"/>
      <c r="K985" s="17"/>
      <c r="L985" s="17"/>
    </row>
    <row r="986" spans="2:12" x14ac:dyDescent="0.2">
      <c r="B986" s="17"/>
      <c r="F986" s="17"/>
      <c r="G986" s="17"/>
      <c r="H986" s="17"/>
      <c r="I986" s="17"/>
      <c r="J986" s="17"/>
      <c r="K986" s="17"/>
      <c r="L986" s="17"/>
    </row>
    <row r="987" spans="2:12" x14ac:dyDescent="0.2">
      <c r="B987" s="17"/>
      <c r="F987" s="17"/>
      <c r="G987" s="17"/>
      <c r="H987" s="17"/>
      <c r="I987" s="17"/>
      <c r="J987" s="17"/>
      <c r="K987" s="17"/>
      <c r="L987" s="17"/>
    </row>
    <row r="988" spans="2:12" x14ac:dyDescent="0.2">
      <c r="B988" s="17"/>
      <c r="F988" s="17"/>
      <c r="G988" s="17"/>
      <c r="H988" s="17"/>
      <c r="I988" s="17"/>
      <c r="J988" s="17"/>
      <c r="K988" s="17"/>
      <c r="L988" s="17"/>
    </row>
    <row r="989" spans="2:12" x14ac:dyDescent="0.2">
      <c r="B989" s="17"/>
      <c r="F989" s="17"/>
      <c r="G989" s="17"/>
      <c r="H989" s="17"/>
      <c r="I989" s="17"/>
      <c r="J989" s="17"/>
      <c r="K989" s="17"/>
      <c r="L989" s="17"/>
    </row>
    <row r="990" spans="2:12" x14ac:dyDescent="0.2">
      <c r="B990" s="17"/>
      <c r="F990" s="17"/>
      <c r="G990" s="17"/>
      <c r="H990" s="17"/>
      <c r="I990" s="17"/>
      <c r="J990" s="17"/>
      <c r="K990" s="17"/>
      <c r="L990" s="17"/>
    </row>
    <row r="991" spans="2:12" x14ac:dyDescent="0.2">
      <c r="B991" s="17"/>
      <c r="F991" s="17"/>
      <c r="G991" s="17"/>
      <c r="H991" s="17"/>
      <c r="I991" s="17"/>
      <c r="J991" s="17"/>
      <c r="K991" s="17"/>
      <c r="L991" s="17"/>
    </row>
    <row r="992" spans="2:12" x14ac:dyDescent="0.2">
      <c r="B992" s="17"/>
      <c r="F992" s="17"/>
      <c r="G992" s="17"/>
      <c r="H992" s="17"/>
      <c r="I992" s="17"/>
      <c r="J992" s="17"/>
      <c r="K992" s="17"/>
      <c r="L992" s="17"/>
    </row>
    <row r="993" spans="2:12" x14ac:dyDescent="0.2">
      <c r="B993" s="17"/>
      <c r="F993" s="17"/>
      <c r="G993" s="17"/>
      <c r="H993" s="17"/>
      <c r="I993" s="17"/>
      <c r="J993" s="17"/>
      <c r="K993" s="17"/>
      <c r="L993" s="17"/>
    </row>
    <row r="994" spans="2:12" x14ac:dyDescent="0.2">
      <c r="B994" s="17"/>
      <c r="F994" s="17"/>
      <c r="G994" s="17"/>
      <c r="H994" s="17"/>
      <c r="I994" s="17"/>
      <c r="J994" s="17"/>
      <c r="K994" s="17"/>
      <c r="L994" s="17"/>
    </row>
    <row r="995" spans="2:12" x14ac:dyDescent="0.2">
      <c r="B995" s="17"/>
      <c r="F995" s="17"/>
      <c r="G995" s="17"/>
      <c r="H995" s="17"/>
      <c r="I995" s="17"/>
      <c r="J995" s="17"/>
      <c r="K995" s="17"/>
      <c r="L995" s="17"/>
    </row>
    <row r="996" spans="2:12" x14ac:dyDescent="0.2">
      <c r="B996" s="17"/>
      <c r="F996" s="17"/>
      <c r="G996" s="17"/>
      <c r="H996" s="17"/>
      <c r="I996" s="17"/>
      <c r="J996" s="17"/>
      <c r="K996" s="17"/>
      <c r="L996" s="17"/>
    </row>
    <row r="997" spans="2:12" x14ac:dyDescent="0.2">
      <c r="B997" s="17"/>
      <c r="F997" s="17"/>
      <c r="G997" s="17"/>
      <c r="H997" s="17"/>
      <c r="I997" s="17"/>
      <c r="J997" s="17"/>
      <c r="K997" s="17"/>
      <c r="L997" s="17"/>
    </row>
    <row r="998" spans="2:12" x14ac:dyDescent="0.2">
      <c r="B998" s="17"/>
      <c r="F998" s="17"/>
      <c r="G998" s="17"/>
      <c r="H998" s="17"/>
      <c r="I998" s="17"/>
      <c r="J998" s="17"/>
      <c r="K998" s="17"/>
      <c r="L998" s="17"/>
    </row>
    <row r="999" spans="2:12" x14ac:dyDescent="0.2">
      <c r="B999" s="17"/>
      <c r="F999" s="17"/>
      <c r="G999" s="17"/>
      <c r="H999" s="17"/>
      <c r="I999" s="17"/>
      <c r="J999" s="17"/>
      <c r="K999" s="17"/>
      <c r="L999" s="17"/>
    </row>
    <row r="1000" spans="2:12" x14ac:dyDescent="0.2">
      <c r="B1000" s="17"/>
      <c r="F1000" s="17"/>
      <c r="G1000" s="17"/>
      <c r="H1000" s="17"/>
      <c r="I1000" s="17"/>
      <c r="J1000" s="17"/>
      <c r="K1000" s="17"/>
      <c r="L1000" s="17"/>
    </row>
    <row r="1001" spans="2:12" x14ac:dyDescent="0.2">
      <c r="B1001" s="17"/>
      <c r="F1001" s="17"/>
      <c r="G1001" s="17"/>
      <c r="H1001" s="17"/>
      <c r="I1001" s="17"/>
      <c r="J1001" s="17"/>
      <c r="K1001" s="17"/>
      <c r="L1001" s="17"/>
    </row>
    <row r="1002" spans="2:12" x14ac:dyDescent="0.2">
      <c r="B1002" s="17"/>
      <c r="F1002" s="17"/>
      <c r="G1002" s="17"/>
      <c r="H1002" s="17"/>
      <c r="I1002" s="17"/>
      <c r="J1002" s="17"/>
      <c r="K1002" s="17"/>
      <c r="L1002" s="17"/>
    </row>
    <row r="1003" spans="2:12" x14ac:dyDescent="0.2">
      <c r="B1003" s="17"/>
      <c r="F1003" s="17"/>
      <c r="G1003" s="17"/>
      <c r="H1003" s="17"/>
      <c r="I1003" s="17"/>
      <c r="J1003" s="17"/>
      <c r="K1003" s="17"/>
      <c r="L1003" s="17"/>
    </row>
    <row r="1004" spans="2:12" x14ac:dyDescent="0.2">
      <c r="B1004" s="17"/>
      <c r="F1004" s="17"/>
      <c r="G1004" s="17"/>
      <c r="H1004" s="17"/>
      <c r="I1004" s="17"/>
      <c r="J1004" s="17"/>
      <c r="K1004" s="17"/>
      <c r="L1004" s="17"/>
    </row>
    <row r="1005" spans="2:12" x14ac:dyDescent="0.2">
      <c r="B1005" s="17"/>
      <c r="F1005" s="17"/>
      <c r="G1005" s="17"/>
      <c r="H1005" s="17"/>
      <c r="I1005" s="17"/>
      <c r="J1005" s="17"/>
      <c r="K1005" s="17"/>
      <c r="L1005" s="17"/>
    </row>
    <row r="1006" spans="2:12" x14ac:dyDescent="0.2">
      <c r="B1006" s="17"/>
      <c r="F1006" s="17"/>
      <c r="G1006" s="17"/>
      <c r="H1006" s="17"/>
      <c r="I1006" s="17"/>
      <c r="J1006" s="17"/>
      <c r="K1006" s="17"/>
      <c r="L1006" s="17"/>
    </row>
    <row r="1007" spans="2:12" x14ac:dyDescent="0.2">
      <c r="B1007" s="17"/>
      <c r="F1007" s="17"/>
      <c r="G1007" s="17"/>
      <c r="H1007" s="17"/>
      <c r="I1007" s="17"/>
      <c r="J1007" s="17"/>
      <c r="K1007" s="17"/>
      <c r="L1007" s="17"/>
    </row>
    <row r="1008" spans="2:12" x14ac:dyDescent="0.2">
      <c r="B1008" s="17"/>
      <c r="F1008" s="17"/>
      <c r="G1008" s="17"/>
      <c r="H1008" s="17"/>
      <c r="I1008" s="17"/>
      <c r="J1008" s="17"/>
      <c r="K1008" s="17"/>
      <c r="L1008" s="17"/>
    </row>
    <row r="1009" spans="2:12" x14ac:dyDescent="0.2">
      <c r="B1009" s="17"/>
      <c r="F1009" s="17"/>
      <c r="G1009" s="17"/>
      <c r="H1009" s="17"/>
      <c r="I1009" s="17"/>
      <c r="J1009" s="17"/>
      <c r="K1009" s="17"/>
      <c r="L1009" s="17"/>
    </row>
    <row r="1010" spans="2:12" x14ac:dyDescent="0.2">
      <c r="B1010" s="17"/>
      <c r="F1010" s="17"/>
      <c r="G1010" s="17"/>
      <c r="H1010" s="17"/>
      <c r="I1010" s="17"/>
      <c r="J1010" s="17"/>
      <c r="K1010" s="17"/>
      <c r="L1010" s="17"/>
    </row>
    <row r="1011" spans="2:12" x14ac:dyDescent="0.2">
      <c r="B1011" s="17"/>
      <c r="F1011" s="17"/>
      <c r="G1011" s="17"/>
      <c r="H1011" s="17"/>
      <c r="I1011" s="17"/>
      <c r="J1011" s="17"/>
      <c r="K1011" s="17"/>
      <c r="L1011" s="17"/>
    </row>
    <row r="1012" spans="2:12" x14ac:dyDescent="0.2">
      <c r="B1012" s="17"/>
      <c r="F1012" s="17"/>
      <c r="G1012" s="17"/>
      <c r="H1012" s="17"/>
      <c r="I1012" s="17"/>
      <c r="J1012" s="17"/>
      <c r="K1012" s="17"/>
      <c r="L1012" s="17"/>
    </row>
    <row r="1013" spans="2:12" x14ac:dyDescent="0.2">
      <c r="B1013" s="17"/>
      <c r="F1013" s="17"/>
      <c r="G1013" s="17"/>
      <c r="H1013" s="17"/>
      <c r="I1013" s="17"/>
      <c r="J1013" s="17"/>
      <c r="K1013" s="17"/>
      <c r="L1013" s="17"/>
    </row>
    <row r="1014" spans="2:12" x14ac:dyDescent="0.2">
      <c r="B1014" s="17"/>
      <c r="F1014" s="17"/>
      <c r="G1014" s="17"/>
      <c r="H1014" s="17"/>
      <c r="I1014" s="17"/>
      <c r="J1014" s="17"/>
      <c r="K1014" s="17"/>
      <c r="L1014" s="17"/>
    </row>
    <row r="1015" spans="2:12" x14ac:dyDescent="0.2">
      <c r="B1015" s="17"/>
      <c r="F1015" s="17"/>
      <c r="G1015" s="17"/>
      <c r="H1015" s="17"/>
      <c r="I1015" s="17"/>
      <c r="J1015" s="17"/>
      <c r="K1015" s="17"/>
      <c r="L1015" s="17"/>
    </row>
    <row r="1016" spans="2:12" x14ac:dyDescent="0.2">
      <c r="B1016" s="17"/>
      <c r="F1016" s="17"/>
      <c r="G1016" s="17"/>
      <c r="H1016" s="17"/>
      <c r="I1016" s="17"/>
      <c r="J1016" s="17"/>
      <c r="K1016" s="17"/>
      <c r="L1016" s="17"/>
    </row>
    <row r="1017" spans="2:12" x14ac:dyDescent="0.2">
      <c r="B1017" s="17"/>
      <c r="F1017" s="17"/>
      <c r="G1017" s="17"/>
      <c r="H1017" s="17"/>
      <c r="I1017" s="17"/>
      <c r="J1017" s="17"/>
      <c r="K1017" s="17"/>
      <c r="L1017" s="17"/>
    </row>
    <row r="1018" spans="2:12" x14ac:dyDescent="0.2">
      <c r="B1018" s="17"/>
      <c r="F1018" s="17"/>
      <c r="G1018" s="17"/>
      <c r="H1018" s="17"/>
      <c r="I1018" s="17"/>
      <c r="J1018" s="17"/>
      <c r="K1018" s="17"/>
      <c r="L1018" s="17"/>
    </row>
    <row r="1019" spans="2:12" x14ac:dyDescent="0.2">
      <c r="B1019" s="17"/>
      <c r="F1019" s="17"/>
      <c r="G1019" s="17"/>
      <c r="H1019" s="17"/>
      <c r="I1019" s="17"/>
      <c r="J1019" s="17"/>
      <c r="K1019" s="17"/>
      <c r="L1019" s="17"/>
    </row>
    <row r="1020" spans="2:12" x14ac:dyDescent="0.2">
      <c r="B1020" s="17"/>
      <c r="F1020" s="17"/>
      <c r="G1020" s="17"/>
      <c r="H1020" s="17"/>
      <c r="I1020" s="17"/>
      <c r="J1020" s="17"/>
      <c r="K1020" s="17"/>
      <c r="L1020" s="17"/>
    </row>
    <row r="1021" spans="2:12" x14ac:dyDescent="0.2">
      <c r="B1021" s="17"/>
      <c r="F1021" s="17"/>
      <c r="G1021" s="17"/>
      <c r="H1021" s="17"/>
      <c r="I1021" s="17"/>
      <c r="J1021" s="17"/>
      <c r="K1021" s="17"/>
      <c r="L1021" s="17"/>
    </row>
    <row r="1022" spans="2:12" x14ac:dyDescent="0.2">
      <c r="B1022" s="17"/>
      <c r="F1022" s="17"/>
      <c r="G1022" s="17"/>
      <c r="H1022" s="17"/>
      <c r="I1022" s="17"/>
      <c r="J1022" s="17"/>
      <c r="K1022" s="17"/>
      <c r="L1022" s="17"/>
    </row>
    <row r="1023" spans="2:12" x14ac:dyDescent="0.2">
      <c r="B1023" s="17"/>
      <c r="F1023" s="17"/>
      <c r="G1023" s="17"/>
      <c r="H1023" s="17"/>
      <c r="I1023" s="17"/>
      <c r="J1023" s="17"/>
      <c r="K1023" s="17"/>
      <c r="L1023" s="17"/>
    </row>
    <row r="1024" spans="2:12" x14ac:dyDescent="0.2">
      <c r="B1024" s="17"/>
      <c r="F1024" s="17"/>
      <c r="G1024" s="17"/>
      <c r="H1024" s="17"/>
      <c r="I1024" s="17"/>
      <c r="J1024" s="17"/>
      <c r="K1024" s="17"/>
      <c r="L1024" s="17"/>
    </row>
    <row r="1025" spans="2:12" x14ac:dyDescent="0.2">
      <c r="B1025" s="17"/>
      <c r="F1025" s="17"/>
      <c r="G1025" s="17"/>
      <c r="H1025" s="17"/>
      <c r="I1025" s="17"/>
      <c r="J1025" s="17"/>
      <c r="K1025" s="17"/>
      <c r="L1025" s="17"/>
    </row>
    <row r="1026" spans="2:12" x14ac:dyDescent="0.2">
      <c r="B1026" s="17"/>
      <c r="F1026" s="17"/>
      <c r="G1026" s="17"/>
      <c r="H1026" s="17"/>
      <c r="I1026" s="17"/>
      <c r="J1026" s="17"/>
      <c r="K1026" s="17"/>
      <c r="L1026" s="17"/>
    </row>
    <row r="1027" spans="2:12" x14ac:dyDescent="0.2">
      <c r="B1027" s="17"/>
      <c r="F1027" s="17"/>
      <c r="G1027" s="17"/>
      <c r="H1027" s="17"/>
      <c r="I1027" s="17"/>
      <c r="J1027" s="17"/>
      <c r="K1027" s="17"/>
      <c r="L1027" s="17"/>
    </row>
    <row r="1028" spans="2:12" x14ac:dyDescent="0.2">
      <c r="B1028" s="17"/>
      <c r="F1028" s="17"/>
      <c r="G1028" s="17"/>
      <c r="H1028" s="17"/>
      <c r="I1028" s="17"/>
      <c r="J1028" s="17"/>
      <c r="K1028" s="17"/>
      <c r="L1028" s="17"/>
    </row>
    <row r="1029" spans="2:12" x14ac:dyDescent="0.2">
      <c r="B1029" s="17"/>
      <c r="F1029" s="17"/>
      <c r="G1029" s="17"/>
      <c r="H1029" s="17"/>
      <c r="I1029" s="17"/>
      <c r="J1029" s="17"/>
      <c r="K1029" s="17"/>
      <c r="L1029" s="17"/>
    </row>
    <row r="1030" spans="2:12" x14ac:dyDescent="0.2">
      <c r="B1030" s="17"/>
      <c r="F1030" s="17"/>
      <c r="G1030" s="17"/>
      <c r="H1030" s="17"/>
      <c r="I1030" s="17"/>
      <c r="J1030" s="17"/>
      <c r="K1030" s="17"/>
      <c r="L1030" s="17"/>
    </row>
    <row r="1031" spans="2:12" x14ac:dyDescent="0.2">
      <c r="B1031" s="17"/>
      <c r="F1031" s="17"/>
      <c r="G1031" s="17"/>
      <c r="H1031" s="17"/>
      <c r="I1031" s="17"/>
      <c r="J1031" s="17"/>
      <c r="K1031" s="17"/>
      <c r="L1031" s="17"/>
    </row>
    <row r="1032" spans="2:12" x14ac:dyDescent="0.2">
      <c r="B1032" s="17"/>
      <c r="F1032" s="17"/>
      <c r="G1032" s="17"/>
      <c r="H1032" s="17"/>
      <c r="I1032" s="17"/>
      <c r="J1032" s="17"/>
      <c r="K1032" s="17"/>
      <c r="L1032" s="17"/>
    </row>
    <row r="1033" spans="2:12" x14ac:dyDescent="0.2">
      <c r="B1033" s="17"/>
      <c r="F1033" s="17"/>
      <c r="G1033" s="17"/>
      <c r="H1033" s="17"/>
      <c r="I1033" s="17"/>
      <c r="J1033" s="17"/>
      <c r="K1033" s="17"/>
      <c r="L1033" s="17"/>
    </row>
    <row r="1034" spans="2:12" x14ac:dyDescent="0.2">
      <c r="B1034" s="17"/>
      <c r="F1034" s="17"/>
      <c r="G1034" s="17"/>
      <c r="H1034" s="17"/>
      <c r="I1034" s="17"/>
      <c r="J1034" s="17"/>
      <c r="K1034" s="17"/>
      <c r="L1034" s="17"/>
    </row>
    <row r="1035" spans="2:12" x14ac:dyDescent="0.2">
      <c r="B1035" s="17"/>
      <c r="F1035" s="17"/>
      <c r="G1035" s="17"/>
      <c r="H1035" s="17"/>
      <c r="I1035" s="17"/>
      <c r="J1035" s="17"/>
      <c r="K1035" s="17"/>
      <c r="L1035" s="17"/>
    </row>
    <row r="1036" spans="2:12" x14ac:dyDescent="0.2">
      <c r="B1036" s="17"/>
      <c r="F1036" s="17"/>
      <c r="G1036" s="17"/>
      <c r="H1036" s="17"/>
      <c r="I1036" s="17"/>
      <c r="J1036" s="17"/>
      <c r="K1036" s="17"/>
      <c r="L1036" s="17"/>
    </row>
    <row r="1037" spans="2:12" x14ac:dyDescent="0.2">
      <c r="B1037" s="17"/>
      <c r="F1037" s="17"/>
      <c r="G1037" s="17"/>
      <c r="H1037" s="17"/>
      <c r="I1037" s="17"/>
      <c r="J1037" s="17"/>
      <c r="K1037" s="17"/>
      <c r="L1037" s="17"/>
    </row>
    <row r="1038" spans="2:12" x14ac:dyDescent="0.2">
      <c r="B1038" s="17"/>
      <c r="F1038" s="17"/>
      <c r="G1038" s="17"/>
      <c r="H1038" s="17"/>
      <c r="I1038" s="17"/>
      <c r="J1038" s="17"/>
      <c r="K1038" s="17"/>
      <c r="L1038" s="17"/>
    </row>
    <row r="1039" spans="2:12" x14ac:dyDescent="0.2">
      <c r="B1039" s="17"/>
      <c r="F1039" s="17"/>
      <c r="G1039" s="17"/>
      <c r="H1039" s="17"/>
      <c r="I1039" s="17"/>
      <c r="J1039" s="17"/>
      <c r="K1039" s="17"/>
      <c r="L1039" s="17"/>
    </row>
    <row r="1040" spans="2:12" x14ac:dyDescent="0.2">
      <c r="B1040" s="17"/>
      <c r="F1040" s="17"/>
      <c r="G1040" s="17"/>
      <c r="H1040" s="17"/>
      <c r="I1040" s="17"/>
      <c r="J1040" s="17"/>
      <c r="K1040" s="17"/>
      <c r="L1040" s="17"/>
    </row>
    <row r="1041" spans="2:12" x14ac:dyDescent="0.2">
      <c r="B1041" s="17"/>
      <c r="F1041" s="17"/>
      <c r="G1041" s="17"/>
      <c r="H1041" s="17"/>
      <c r="I1041" s="17"/>
      <c r="J1041" s="17"/>
      <c r="K1041" s="17"/>
      <c r="L1041" s="17"/>
    </row>
    <row r="1042" spans="2:12" x14ac:dyDescent="0.2">
      <c r="B1042" s="17"/>
      <c r="F1042" s="17"/>
      <c r="G1042" s="17"/>
      <c r="H1042" s="17"/>
      <c r="I1042" s="17"/>
      <c r="J1042" s="17"/>
      <c r="K1042" s="17"/>
      <c r="L1042" s="17"/>
    </row>
    <row r="1043" spans="2:12" x14ac:dyDescent="0.2">
      <c r="B1043" s="17"/>
      <c r="F1043" s="17"/>
      <c r="G1043" s="17"/>
      <c r="H1043" s="17"/>
      <c r="I1043" s="17"/>
      <c r="J1043" s="17"/>
      <c r="K1043" s="17"/>
      <c r="L1043" s="17"/>
    </row>
    <row r="1044" spans="2:12" x14ac:dyDescent="0.2">
      <c r="B1044" s="17"/>
      <c r="F1044" s="17"/>
      <c r="G1044" s="17"/>
      <c r="H1044" s="17"/>
      <c r="I1044" s="17"/>
      <c r="J1044" s="17"/>
      <c r="K1044" s="17"/>
      <c r="L1044" s="17"/>
    </row>
    <row r="1045" spans="2:12" x14ac:dyDescent="0.2">
      <c r="B1045" s="17"/>
      <c r="F1045" s="17"/>
      <c r="G1045" s="17"/>
      <c r="H1045" s="17"/>
      <c r="I1045" s="17"/>
      <c r="J1045" s="17"/>
      <c r="K1045" s="17"/>
      <c r="L1045" s="17"/>
    </row>
    <row r="1046" spans="2:12" x14ac:dyDescent="0.2">
      <c r="B1046" s="17"/>
      <c r="F1046" s="17"/>
      <c r="G1046" s="17"/>
      <c r="H1046" s="17"/>
      <c r="I1046" s="17"/>
      <c r="J1046" s="17"/>
      <c r="K1046" s="17"/>
      <c r="L1046" s="17"/>
    </row>
    <row r="1047" spans="2:12" x14ac:dyDescent="0.2">
      <c r="B1047" s="17"/>
      <c r="F1047" s="17"/>
      <c r="G1047" s="17"/>
      <c r="H1047" s="17"/>
      <c r="I1047" s="17"/>
      <c r="J1047" s="17"/>
      <c r="K1047" s="17"/>
      <c r="L1047" s="17"/>
    </row>
    <row r="1048" spans="2:12" x14ac:dyDescent="0.2">
      <c r="B1048" s="17"/>
      <c r="F1048" s="17"/>
      <c r="G1048" s="17"/>
      <c r="H1048" s="17"/>
      <c r="I1048" s="17"/>
      <c r="J1048" s="17"/>
      <c r="K1048" s="17"/>
      <c r="L1048" s="17"/>
    </row>
    <row r="1049" spans="2:12" x14ac:dyDescent="0.2">
      <c r="B1049" s="17"/>
      <c r="F1049" s="17"/>
      <c r="G1049" s="17"/>
      <c r="H1049" s="17"/>
      <c r="I1049" s="17"/>
      <c r="J1049" s="17"/>
      <c r="K1049" s="17"/>
      <c r="L1049" s="17"/>
    </row>
    <row r="1050" spans="2:12" x14ac:dyDescent="0.2">
      <c r="B1050" s="17"/>
      <c r="F1050" s="17"/>
      <c r="G1050" s="17"/>
      <c r="H1050" s="17"/>
      <c r="I1050" s="17"/>
      <c r="J1050" s="17"/>
      <c r="K1050" s="17"/>
      <c r="L1050" s="17"/>
    </row>
    <row r="1051" spans="2:12" x14ac:dyDescent="0.2">
      <c r="B1051" s="17"/>
      <c r="F1051" s="17"/>
      <c r="G1051" s="17"/>
      <c r="H1051" s="17"/>
      <c r="I1051" s="17"/>
      <c r="J1051" s="17"/>
      <c r="K1051" s="17"/>
      <c r="L1051" s="17"/>
    </row>
    <row r="1052" spans="2:12" x14ac:dyDescent="0.2">
      <c r="B1052" s="17"/>
      <c r="F1052" s="17"/>
      <c r="G1052" s="17"/>
      <c r="H1052" s="17"/>
      <c r="I1052" s="17"/>
      <c r="J1052" s="17"/>
      <c r="K1052" s="17"/>
      <c r="L1052" s="17"/>
    </row>
    <row r="1053" spans="2:12" x14ac:dyDescent="0.2">
      <c r="B1053" s="17"/>
      <c r="F1053" s="17"/>
      <c r="G1053" s="17"/>
      <c r="H1053" s="17"/>
      <c r="I1053" s="17"/>
      <c r="J1053" s="17"/>
      <c r="K1053" s="17"/>
      <c r="L1053" s="17"/>
    </row>
    <row r="1054" spans="2:12" x14ac:dyDescent="0.2">
      <c r="B1054" s="17"/>
      <c r="F1054" s="17"/>
      <c r="G1054" s="17"/>
      <c r="H1054" s="17"/>
      <c r="I1054" s="17"/>
      <c r="J1054" s="17"/>
      <c r="K1054" s="17"/>
      <c r="L1054" s="17"/>
    </row>
    <row r="1055" spans="2:12" x14ac:dyDescent="0.2">
      <c r="B1055" s="17"/>
      <c r="F1055" s="17"/>
      <c r="G1055" s="17"/>
      <c r="H1055" s="17"/>
      <c r="I1055" s="17"/>
      <c r="J1055" s="17"/>
      <c r="K1055" s="17"/>
      <c r="L1055" s="17"/>
    </row>
    <row r="1056" spans="2:12" x14ac:dyDescent="0.2">
      <c r="B1056" s="17"/>
      <c r="F1056" s="17"/>
      <c r="G1056" s="17"/>
      <c r="H1056" s="17"/>
      <c r="I1056" s="17"/>
      <c r="J1056" s="17"/>
      <c r="K1056" s="17"/>
      <c r="L1056" s="17"/>
    </row>
    <row r="1057" spans="2:12" x14ac:dyDescent="0.2">
      <c r="B1057" s="17"/>
      <c r="F1057" s="17"/>
      <c r="G1057" s="17"/>
      <c r="H1057" s="17"/>
      <c r="I1057" s="17"/>
      <c r="J1057" s="17"/>
      <c r="K1057" s="17"/>
      <c r="L1057" s="17"/>
    </row>
    <row r="1058" spans="2:12" x14ac:dyDescent="0.2">
      <c r="B1058" s="17"/>
      <c r="F1058" s="17"/>
      <c r="G1058" s="17"/>
      <c r="H1058" s="17"/>
      <c r="I1058" s="17"/>
      <c r="J1058" s="17"/>
      <c r="K1058" s="17"/>
      <c r="L1058" s="17"/>
    </row>
    <row r="1059" spans="2:12" x14ac:dyDescent="0.2">
      <c r="B1059" s="17"/>
      <c r="F1059" s="17"/>
      <c r="G1059" s="17"/>
      <c r="H1059" s="17"/>
      <c r="I1059" s="17"/>
      <c r="J1059" s="17"/>
      <c r="K1059" s="17"/>
      <c r="L1059" s="17"/>
    </row>
    <row r="1060" spans="2:12" x14ac:dyDescent="0.2">
      <c r="B1060" s="17"/>
      <c r="F1060" s="17"/>
      <c r="G1060" s="17"/>
      <c r="H1060" s="17"/>
      <c r="I1060" s="17"/>
      <c r="J1060" s="17"/>
      <c r="K1060" s="17"/>
      <c r="L1060" s="17"/>
    </row>
    <row r="1061" spans="2:12" x14ac:dyDescent="0.2">
      <c r="B1061" s="17"/>
      <c r="F1061" s="17"/>
      <c r="G1061" s="17"/>
      <c r="H1061" s="17"/>
      <c r="I1061" s="17"/>
      <c r="J1061" s="17"/>
      <c r="K1061" s="17"/>
      <c r="L1061" s="17"/>
    </row>
    <row r="1062" spans="2:12" x14ac:dyDescent="0.2">
      <c r="B1062" s="17"/>
      <c r="F1062" s="17"/>
      <c r="G1062" s="17"/>
      <c r="H1062" s="17"/>
      <c r="I1062" s="17"/>
      <c r="J1062" s="17"/>
      <c r="K1062" s="17"/>
      <c r="L1062" s="17"/>
    </row>
    <row r="1063" spans="2:12" x14ac:dyDescent="0.2">
      <c r="B1063" s="17"/>
      <c r="F1063" s="17"/>
      <c r="G1063" s="17"/>
      <c r="H1063" s="17"/>
      <c r="I1063" s="17"/>
      <c r="J1063" s="17"/>
      <c r="K1063" s="17"/>
      <c r="L1063" s="17"/>
    </row>
    <row r="1064" spans="2:12" x14ac:dyDescent="0.2">
      <c r="B1064" s="17"/>
      <c r="F1064" s="17"/>
      <c r="G1064" s="17"/>
      <c r="H1064" s="17"/>
      <c r="I1064" s="17"/>
      <c r="J1064" s="17"/>
      <c r="K1064" s="17"/>
      <c r="L1064" s="17"/>
    </row>
    <row r="1065" spans="2:12" x14ac:dyDescent="0.2">
      <c r="B1065" s="17"/>
      <c r="F1065" s="17"/>
      <c r="G1065" s="17"/>
      <c r="H1065" s="17"/>
      <c r="I1065" s="17"/>
      <c r="J1065" s="17"/>
      <c r="K1065" s="17"/>
      <c r="L1065" s="17"/>
    </row>
    <row r="1066" spans="2:12" x14ac:dyDescent="0.2">
      <c r="B1066" s="17"/>
      <c r="F1066" s="17"/>
      <c r="G1066" s="17"/>
      <c r="H1066" s="17"/>
      <c r="I1066" s="17"/>
      <c r="J1066" s="17"/>
      <c r="K1066" s="17"/>
      <c r="L1066" s="17"/>
    </row>
    <row r="1067" spans="2:12" x14ac:dyDescent="0.2">
      <c r="B1067" s="17"/>
      <c r="F1067" s="17"/>
      <c r="G1067" s="17"/>
      <c r="H1067" s="17"/>
      <c r="I1067" s="17"/>
      <c r="J1067" s="17"/>
      <c r="K1067" s="17"/>
      <c r="L1067" s="17"/>
    </row>
    <row r="1068" spans="2:12" x14ac:dyDescent="0.2">
      <c r="B1068" s="17"/>
      <c r="F1068" s="17"/>
      <c r="G1068" s="17"/>
      <c r="H1068" s="17"/>
      <c r="I1068" s="17"/>
      <c r="J1068" s="17"/>
      <c r="K1068" s="17"/>
      <c r="L1068" s="17"/>
    </row>
    <row r="1069" spans="2:12" x14ac:dyDescent="0.2">
      <c r="B1069" s="17"/>
      <c r="F1069" s="17"/>
      <c r="G1069" s="17"/>
      <c r="H1069" s="17"/>
      <c r="I1069" s="17"/>
      <c r="J1069" s="17"/>
      <c r="K1069" s="17"/>
      <c r="L1069" s="17"/>
    </row>
    <row r="1070" spans="2:12" x14ac:dyDescent="0.2">
      <c r="B1070" s="17"/>
      <c r="F1070" s="17"/>
      <c r="G1070" s="17"/>
      <c r="H1070" s="17"/>
      <c r="I1070" s="17"/>
      <c r="J1070" s="17"/>
      <c r="K1070" s="17"/>
      <c r="L1070" s="17"/>
    </row>
    <row r="1071" spans="2:12" x14ac:dyDescent="0.2">
      <c r="B1071" s="17"/>
      <c r="F1071" s="17"/>
      <c r="G1071" s="17"/>
      <c r="H1071" s="17"/>
      <c r="I1071" s="17"/>
      <c r="J1071" s="17"/>
      <c r="K1071" s="17"/>
      <c r="L1071" s="17"/>
    </row>
    <row r="1072" spans="2:12" x14ac:dyDescent="0.2">
      <c r="B1072" s="17"/>
      <c r="F1072" s="17"/>
      <c r="G1072" s="17"/>
      <c r="H1072" s="17"/>
      <c r="I1072" s="17"/>
      <c r="J1072" s="17"/>
      <c r="K1072" s="17"/>
      <c r="L1072" s="17"/>
    </row>
    <row r="1073" spans="2:12" x14ac:dyDescent="0.2">
      <c r="B1073" s="17"/>
      <c r="F1073" s="17"/>
      <c r="G1073" s="17"/>
      <c r="H1073" s="17"/>
      <c r="I1073" s="17"/>
      <c r="J1073" s="17"/>
      <c r="K1073" s="17"/>
      <c r="L1073" s="17"/>
    </row>
  </sheetData>
  <autoFilter ref="A6:M6"/>
  <sortState ref="A1:V1095">
    <sortCondition ref="B496:B498"/>
  </sortState>
  <mergeCells count="7">
    <mergeCell ref="A3:E3"/>
    <mergeCell ref="A5:H5"/>
    <mergeCell ref="A1:H1"/>
    <mergeCell ref="A801:H801"/>
    <mergeCell ref="A134:H134"/>
    <mergeCell ref="A227:H227"/>
    <mergeCell ref="A779:H779"/>
  </mergeCells>
  <hyperlinks>
    <hyperlink ref="B206" r:id="rId1" display="https://ephy.anses.fr/firme/m-cazorla-sl"/>
    <hyperlink ref="B576" r:id="rId2" display="https://ephy.anses.fr/firme/sarl-hmwc-1"/>
  </hyperlinks>
  <printOptions gridLines="1"/>
  <pageMargins left="0.23622047244094491" right="0.23622047244094491" top="0.74803149606299213" bottom="0.74803149606299213" header="0.31496062992125984" footer="0.31496062992125984"/>
  <pageSetup paperSize="9" scale="2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Produits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PRINTZ</dc:creator>
  <cp:lastModifiedBy>ladministrateur</cp:lastModifiedBy>
  <cp:lastPrinted>2024-04-23T10:16:37Z</cp:lastPrinted>
  <dcterms:created xsi:type="dcterms:W3CDTF">2019-05-03T18:11:18Z</dcterms:created>
  <dcterms:modified xsi:type="dcterms:W3CDTF">2024-05-03T07:21:28Z</dcterms:modified>
</cp:coreProperties>
</file>