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WSRISE\05_Publications_projets\ETUDES\2024_Filière_arboriculture\7-Mise en ligne\"/>
    </mc:Choice>
  </mc:AlternateContent>
  <bookViews>
    <workbookView xWindow="0" yWindow="0" windowWidth="19200" windowHeight="6470"/>
  </bookViews>
  <sheets>
    <sheet name="G1" sheetId="2" r:id="rId1"/>
    <sheet name="G2" sheetId="3" r:id="rId2"/>
    <sheet name="G3" sheetId="4" r:id="rId3"/>
    <sheet name="G4" sheetId="1" r:id="rId4"/>
    <sheet name="G5" sheetId="5" r:id="rId5"/>
    <sheet name="G6" sheetId="6" r:id="rId6"/>
    <sheet name="G7" sheetId="12" r:id="rId7"/>
    <sheet name="G8" sheetId="7" r:id="rId8"/>
    <sheet name="G9" sheetId="8" r:id="rId9"/>
    <sheet name="G10" sheetId="13" r:id="rId10"/>
    <sheet name="G11" sheetId="9" r:id="rId11"/>
    <sheet name="G12" sheetId="10" r:id="rId12"/>
    <sheet name="G13-14" sheetId="11" r:id="rId13"/>
  </sheets>
  <definedNames>
    <definedName name="_xlnm.Print_Area" localSheetId="11">'G12'!$A$5:$A$38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<sst xmlns="http://schemas.openxmlformats.org/spreadsheetml/2006/main" count="191" uniqueCount="115">
  <si>
    <t>%</t>
  </si>
  <si>
    <t>Total</t>
  </si>
  <si>
    <t>D'un quart à moins d'un mi-temps</t>
  </si>
  <si>
    <t>Un mi-temps</t>
  </si>
  <si>
    <t>Temps complet</t>
  </si>
  <si>
    <t>En %</t>
  </si>
  <si>
    <t>Autres</t>
  </si>
  <si>
    <t>Spécialisées arboriculture</t>
  </si>
  <si>
    <t>Île-de-France</t>
  </si>
  <si>
    <t>Moins d'un quart temps</t>
  </si>
  <si>
    <t>De plus d'un mi-temps à moins de 3/4 temps</t>
  </si>
  <si>
    <t>De 3/4 temps à moins d'un temps complet</t>
  </si>
  <si>
    <t>Total général</t>
  </si>
  <si>
    <t>Micros</t>
  </si>
  <si>
    <t>Petites</t>
  </si>
  <si>
    <t>Moyennes</t>
  </si>
  <si>
    <t>Grandes</t>
  </si>
  <si>
    <t xml:space="preserve">        </t>
  </si>
  <si>
    <t>Avec activité de diversification</t>
  </si>
  <si>
    <t>Transformation de fruits</t>
  </si>
  <si>
    <t>Autres transformations</t>
  </si>
  <si>
    <t>Autres activités</t>
  </si>
  <si>
    <t>Âge moyen</t>
  </si>
  <si>
    <t>- 40 ans</t>
  </si>
  <si>
    <t>40-49 ans</t>
  </si>
  <si>
    <t>50-59 ans</t>
  </si>
  <si>
    <t>+ 60 ans</t>
  </si>
  <si>
    <t>Cerisier</t>
  </si>
  <si>
    <t>Prunier</t>
  </si>
  <si>
    <t>Autres fruits à noyaux</t>
  </si>
  <si>
    <t>Pommier de table</t>
  </si>
  <si>
    <t>Pommier à cidre</t>
  </si>
  <si>
    <t>Poirier de table</t>
  </si>
  <si>
    <t>Autres fruits à pépins</t>
  </si>
  <si>
    <t>Noisetier</t>
  </si>
  <si>
    <t>Part des exploitations spécialisées dans la région</t>
  </si>
  <si>
    <t>Part Idf / France</t>
  </si>
  <si>
    <t>Agrumes</t>
  </si>
  <si>
    <t>Autres fruits à coque</t>
  </si>
  <si>
    <t>Petits fruits</t>
  </si>
  <si>
    <t>Fruits à noyaux</t>
  </si>
  <si>
    <t>Fruits à pépins</t>
  </si>
  <si>
    <t>France</t>
  </si>
  <si>
    <t>Autres fruits</t>
  </si>
  <si>
    <t>Quantités</t>
  </si>
  <si>
    <t>Fruits à coques</t>
  </si>
  <si>
    <t>Evolution</t>
  </si>
  <si>
    <t>2020/2010</t>
  </si>
  <si>
    <t>tonnes</t>
  </si>
  <si>
    <t>UE</t>
  </si>
  <si>
    <t>Hors UE</t>
  </si>
  <si>
    <t>Fruits exotiques</t>
  </si>
  <si>
    <t>Fruits secs</t>
  </si>
  <si>
    <t>Autres agrumes</t>
  </si>
  <si>
    <t>Autres fruits exotiques</t>
  </si>
  <si>
    <t>Part de marché en volume</t>
  </si>
  <si>
    <t>Part de marché en valeur</t>
  </si>
  <si>
    <t>Total fruits</t>
  </si>
  <si>
    <t>Avocat</t>
  </si>
  <si>
    <t>Raisin</t>
  </si>
  <si>
    <t>Orange</t>
  </si>
  <si>
    <t>Banane</t>
  </si>
  <si>
    <t>Poire</t>
  </si>
  <si>
    <t>Pomme</t>
  </si>
  <si>
    <t>Pêche et nectarine</t>
  </si>
  <si>
    <t>Petits fruits rouges</t>
  </si>
  <si>
    <t>Clémentine et mandarine</t>
  </si>
  <si>
    <t>En volume</t>
  </si>
  <si>
    <t>En valeur</t>
  </si>
  <si>
    <t>Quantités achetées pour 100 ménages (kg)</t>
  </si>
  <si>
    <t>Compotes</t>
  </si>
  <si>
    <t>Compotes non allégées</t>
  </si>
  <si>
    <t>Compotes allégées</t>
  </si>
  <si>
    <t>Confitures et gelées</t>
  </si>
  <si>
    <t>Fruits au sirop</t>
  </si>
  <si>
    <t>Dépenses (€) pour 100 ménages</t>
  </si>
  <si>
    <t>Graphique 1</t>
  </si>
  <si>
    <t>Répartition des exploitations franciliennes selon leur taille économique (production brute standard)</t>
  </si>
  <si>
    <t>Source : Recensement agricole 2020, traitement Srise Île-de-France</t>
  </si>
  <si>
    <t>Graphique 2</t>
  </si>
  <si>
    <t>Part des exploitations franciliennes ayant une activité de diversification en 2020</t>
  </si>
  <si>
    <t>Graphique 3</t>
  </si>
  <si>
    <t>Répartition des chefs d’exploitation selon leur classe d’âge en 2020</t>
  </si>
  <si>
    <t>Graphique 4</t>
  </si>
  <si>
    <t>Répartition des chefs d’exploitation et coexploitants selon leur temps de travail en 2020</t>
  </si>
  <si>
    <t>Graphique 5</t>
  </si>
  <si>
    <t>Répartition des surfaces franciliennes en arboriculture en 2020, selon le type d’exploitation</t>
  </si>
  <si>
    <t>Graphique 6</t>
  </si>
  <si>
    <t>Part (%) de la surface de chaque production fruitière détenue par les exploitations spécialisées en arboriculture en 2020</t>
  </si>
  <si>
    <t>Graphique 7</t>
  </si>
  <si>
    <t>Part (%) de la surface de chaque production fruitière détenue par les exploitations franciliennes par rapport à la surface nationale en 2020</t>
  </si>
  <si>
    <t>Quantité de fruits produite en Île-de-France en 2020 et évolution par rapport à 2010</t>
  </si>
  <si>
    <t>Source : Statistique agricole annuelle, traitement Srise Île-de-France</t>
  </si>
  <si>
    <t>Graphique 8</t>
  </si>
  <si>
    <t>Graphique 9</t>
  </si>
  <si>
    <t>Évolution des arrivages de fruits issus de l’arboriculture sur le MIN de Rungis</t>
  </si>
  <si>
    <t>Source : Semmaris – MIN de Rungis</t>
  </si>
  <si>
    <t>Graphique 10</t>
  </si>
  <si>
    <t>Provenance des fruits issus de l’arboriculture arrivés sur le MIN de Rungis en 2020</t>
  </si>
  <si>
    <t>Graphique 11</t>
  </si>
  <si>
    <t>Part de marché de la région Île-de-France dans les achats de fruits des ménages français, en 2023 en volume et en valeur</t>
  </si>
  <si>
    <t>Répartition des achats de fruits des ménages en Île-de-France en 2023, en volume (à gauche) et en valeur (à droite)</t>
  </si>
  <si>
    <t>Graphique 12</t>
  </si>
  <si>
    <t>Volume</t>
  </si>
  <si>
    <t>Valeur</t>
  </si>
  <si>
    <t>Graphiques 13 et 14</t>
  </si>
  <si>
    <t>Source : FranceAgriMer d’après Kantar Worldpanel</t>
  </si>
  <si>
    <t>Évolution des quantités achetées (kg) et des dépenses effectuées (€) pour 100 ménages en France</t>
  </si>
  <si>
    <t>Exploitation arboricoles</t>
  </si>
  <si>
    <t>dont non spécialisées</t>
  </si>
  <si>
    <t>dont spécialisées</t>
  </si>
  <si>
    <t>Autres exploitations avec arboriculture</t>
  </si>
  <si>
    <t>Exploitations arboricoles</t>
  </si>
  <si>
    <t>Fruits tropicaux</t>
  </si>
  <si>
    <t>Source : Kantar Worldpanel, traitement FranceAgriMer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</si>
</sst>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"/>
    <numFmt numFmtId="167" formatCode="0.0%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3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/>
    <xf numFmtId="0" fontId="2" fillId="0" borderId="0" xfId="0" applyFont="1" applyFill="1"/>
    <xf numFmtId="166" fontId="2" fillId="0" borderId="0" xfId="0" applyNumberFormat="1" applyFont="1" applyFill="1"/>
    <xf numFmtId="0" fontId="2" fillId="0" borderId="0" xfId="0" quotePrefix="1" applyFont="1" applyAlignment="1">
      <alignment horizontal="center" vertical="center"/>
    </xf>
    <xf numFmtId="0" fontId="2" fillId="0" borderId="0" xfId="0" quotePrefix="1" applyFont="1"/>
    <xf numFmtId="0" fontId="2" fillId="0" borderId="0" xfId="0" applyFont="1" applyAlignment="1">
      <alignment vertical="center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3" fontId="5" fillId="0" borderId="0" xfId="1" applyNumberFormat="1" applyFont="1"/>
    <xf numFmtId="0" fontId="5" fillId="0" borderId="0" xfId="1" applyFont="1" applyFill="1"/>
    <xf numFmtId="164" fontId="5" fillId="0" borderId="0" xfId="1" applyNumberFormat="1" applyFont="1"/>
    <xf numFmtId="0" fontId="5" fillId="0" borderId="0" xfId="1" applyFont="1" applyAlignment="1">
      <alignment horizontal="center"/>
    </xf>
    <xf numFmtId="0" fontId="6" fillId="0" borderId="0" xfId="2"/>
    <xf numFmtId="167" fontId="6" fillId="0" borderId="0" xfId="2" applyNumberFormat="1"/>
    <xf numFmtId="0" fontId="6" fillId="0" borderId="0" xfId="2" applyFont="1"/>
    <xf numFmtId="0" fontId="7" fillId="0" borderId="0" xfId="2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8" fillId="0" borderId="0" xfId="4"/>
    <xf numFmtId="9" fontId="8" fillId="0" borderId="0" xfId="4" applyNumberFormat="1"/>
    <xf numFmtId="3" fontId="8" fillId="0" borderId="0" xfId="4" applyNumberFormat="1"/>
    <xf numFmtId="0" fontId="8" fillId="0" borderId="0" xfId="4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4"/>
    <cellStyle name="Pourcentage 2" xfId="3"/>
  </cellStyles>
  <dxfs count="0"/>
  <tableStyles count="0" defaultTableStyle="TableStyleMedium2" defaultPivotStyle="PivotStyleLight16"/>
  <colors>
    <mruColors>
      <color rgb="FFF2DCDB"/>
      <color rgb="FFE6B9B8"/>
      <color rgb="FFD99694"/>
      <color rgb="FFC0504D"/>
      <color rgb="FFCCC1DA"/>
      <color rgb="FFD9D406"/>
      <color rgb="FFFFFFCC"/>
      <color rgb="FFB7DEE8"/>
      <color rgb="FF009999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6640419947507E-2"/>
          <c:y val="0.11111107060692964"/>
          <c:w val="0.72440743843189814"/>
          <c:h val="0.66894243109348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'G1'!$B$6</c:f>
              <c:strCache>
                <c:ptCount val="1"/>
                <c:pt idx="0">
                  <c:v>Micros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'G1'!$A$7:$A$10</c:f>
              <c:strCache>
                <c:ptCount val="4"/>
                <c:pt idx="0">
                  <c:v>Exploitation arboricoles</c:v>
                </c:pt>
                <c:pt idx="1">
                  <c:v>dont spécialisées</c:v>
                </c:pt>
                <c:pt idx="2">
                  <c:v>dont non spécialisées</c:v>
                </c:pt>
                <c:pt idx="3">
                  <c:v>Île-de-France</c:v>
                </c:pt>
              </c:strCache>
            </c:strRef>
          </c:cat>
          <c:val>
            <c:numRef>
              <c:f>'G1'!$B$7:$B$10</c:f>
              <c:numCache>
                <c:formatCode>#\ ##0.0</c:formatCode>
                <c:ptCount val="4"/>
                <c:pt idx="0">
                  <c:v>8.1081081081081088</c:v>
                </c:pt>
                <c:pt idx="1">
                  <c:v>15.555555555555555</c:v>
                </c:pt>
                <c:pt idx="2">
                  <c:v>6.5420560747663545</c:v>
                </c:pt>
                <c:pt idx="3">
                  <c:v>11.887005649717514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2-4D2D-A873-FADFA551B049}"/>
            </c:ext>
          </c:extLst>
        </c:ser>
        <c:ser>
          <c:idx val="1"/>
          <c:order val="1"/>
          <c:tx>
            <c:strRef>
              <c:f>'G1'!$C$6</c:f>
              <c:strCache>
                <c:ptCount val="1"/>
                <c:pt idx="0">
                  <c:v>Petites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'G1'!$A$7:$A$10</c:f>
              <c:strCache>
                <c:ptCount val="4"/>
                <c:pt idx="0">
                  <c:v>Exploitation arboricoles</c:v>
                </c:pt>
                <c:pt idx="1">
                  <c:v>dont spécialisées</c:v>
                </c:pt>
                <c:pt idx="2">
                  <c:v>dont non spécialisées</c:v>
                </c:pt>
                <c:pt idx="3">
                  <c:v>Île-de-France</c:v>
                </c:pt>
              </c:strCache>
            </c:strRef>
          </c:cat>
          <c:val>
            <c:numRef>
              <c:f>'G1'!$C$7:$C$10</c:f>
              <c:numCache>
                <c:formatCode>#\ ##0.0</c:formatCode>
                <c:ptCount val="4"/>
                <c:pt idx="0">
                  <c:v>23.166023166023166</c:v>
                </c:pt>
                <c:pt idx="1">
                  <c:v>26.666666666666668</c:v>
                </c:pt>
                <c:pt idx="2">
                  <c:v>22.429906542056074</c:v>
                </c:pt>
                <c:pt idx="3">
                  <c:v>20.587570621468927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2-4D2D-A873-FADFA551B049}"/>
            </c:ext>
          </c:extLst>
        </c:ser>
        <c:ser>
          <c:idx val="2"/>
          <c:order val="2"/>
          <c:tx>
            <c:strRef>
              <c:f>'G1'!$D$6</c:f>
              <c:strCache>
                <c:ptCount val="1"/>
                <c:pt idx="0">
                  <c:v>Moyennes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'G1'!$A$7:$A$10</c:f>
              <c:strCache>
                <c:ptCount val="4"/>
                <c:pt idx="0">
                  <c:v>Exploitation arboricoles</c:v>
                </c:pt>
                <c:pt idx="1">
                  <c:v>dont spécialisées</c:v>
                </c:pt>
                <c:pt idx="2">
                  <c:v>dont non spécialisées</c:v>
                </c:pt>
                <c:pt idx="3">
                  <c:v>Île-de-France</c:v>
                </c:pt>
              </c:strCache>
            </c:strRef>
          </c:cat>
          <c:val>
            <c:numRef>
              <c:f>'G1'!$D$7:$D$10</c:f>
              <c:numCache>
                <c:formatCode>#\ ##0.0</c:formatCode>
                <c:ptCount val="4"/>
                <c:pt idx="0">
                  <c:v>36.679536679536682</c:v>
                </c:pt>
                <c:pt idx="1">
                  <c:v>35.555555555555557</c:v>
                </c:pt>
                <c:pt idx="2">
                  <c:v>36.915887850467286</c:v>
                </c:pt>
                <c:pt idx="3">
                  <c:v>40.858757062146893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2-4D2D-A873-FADFA551B049}"/>
            </c:ext>
          </c:extLst>
        </c:ser>
        <c:ser>
          <c:idx val="3"/>
          <c:order val="3"/>
          <c:tx>
            <c:strRef>
              <c:f>'G1'!$E$6</c:f>
              <c:strCache>
                <c:ptCount val="1"/>
                <c:pt idx="0">
                  <c:v>Grandes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'G1'!$A$7:$A$10</c:f>
              <c:strCache>
                <c:ptCount val="4"/>
                <c:pt idx="0">
                  <c:v>Exploitation arboricoles</c:v>
                </c:pt>
                <c:pt idx="1">
                  <c:v>dont spécialisées</c:v>
                </c:pt>
                <c:pt idx="2">
                  <c:v>dont non spécialisées</c:v>
                </c:pt>
                <c:pt idx="3">
                  <c:v>Île-de-France</c:v>
                </c:pt>
              </c:strCache>
            </c:strRef>
          </c:cat>
          <c:val>
            <c:numRef>
              <c:f>'G1'!$E$7:$E$10</c:f>
              <c:numCache>
                <c:formatCode>#\ ##0.0</c:formatCode>
                <c:ptCount val="4"/>
                <c:pt idx="0">
                  <c:v>32.046332046332047</c:v>
                </c:pt>
                <c:pt idx="1">
                  <c:v>22.222222222222221</c:v>
                </c:pt>
                <c:pt idx="2">
                  <c:v>34.112149532710276</c:v>
                </c:pt>
                <c:pt idx="3">
                  <c:v>26.666666666666668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2-4D2D-A873-FADFA551B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9379120"/>
        <c:axId val="479379952"/>
      </c:barChart>
      <c:catAx>
        <c:axId val="47937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79379952"/>
        <c:crosses val="autoZero"/>
        <c:auto val="1"/>
        <c:lblAlgn val="ctr"/>
        <c:lblOffset val="100"/>
        <c:noMultiLvlLbl val="0"/>
      </c:catAx>
      <c:valAx>
        <c:axId val="479379952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5.2777777777777778E-2"/>
              <c:y val="2.06434016318891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7937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34701555841636"/>
          <c:y val="0.10954721687215925"/>
          <c:w val="0.16861151861720708"/>
          <c:h val="0.636155684968575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8862642169729"/>
          <c:y val="5.5625790139064477E-2"/>
          <c:w val="0.86595581802274713"/>
          <c:h val="0.6961712971719242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'G10'!$B$6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215968"/>
            </a:solidFill>
            <a:ln>
              <a:noFill/>
            </a:ln>
            <a:effectLst/>
          </c:spPr>
          <c:invertIfNegative val="0"/>
          <c:cat>
            <c:strRef>
              <c:f>'G10'!$A$7:$A$12</c:f>
              <c:strCache>
                <c:ptCount val="6"/>
                <c:pt idx="0">
                  <c:v>Agrumes</c:v>
                </c:pt>
                <c:pt idx="1">
                  <c:v>Fruits exotiques</c:v>
                </c:pt>
                <c:pt idx="2">
                  <c:v>Fruits à pépins</c:v>
                </c:pt>
                <c:pt idx="3">
                  <c:v>Fruits à noyaux</c:v>
                </c:pt>
                <c:pt idx="4">
                  <c:v>Fruits secs</c:v>
                </c:pt>
                <c:pt idx="5">
                  <c:v>Autres fruits</c:v>
                </c:pt>
              </c:strCache>
            </c:strRef>
          </c:cat>
          <c:val>
            <c:numRef>
              <c:f>'G10'!$B$7:$B$12</c:f>
              <c:numCache>
                <c:formatCode>#,##0</c:formatCode>
                <c:ptCount val="6"/>
                <c:pt idx="0">
                  <c:v>9359.3872049999991</c:v>
                </c:pt>
                <c:pt idx="1">
                  <c:v>12637.086035999999</c:v>
                </c:pt>
                <c:pt idx="2">
                  <c:v>32005.513175999993</c:v>
                </c:pt>
                <c:pt idx="3">
                  <c:v>17062.930352999996</c:v>
                </c:pt>
                <c:pt idx="4">
                  <c:v>1277.4774000000009</c:v>
                </c:pt>
                <c:pt idx="5">
                  <c:v>2293.6534709999992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5-4DE3-8934-F57A620AC0CE}"/>
            </c:ext>
          </c:extLst>
        </c:ser>
        <c:ser>
          <c:idx val="1"/>
          <c:order val="1"/>
          <c:tx>
            <c:strRef>
              <c:f>'G10'!$C$6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rgbClr val="4BACC6"/>
            </a:solidFill>
            <a:ln>
              <a:noFill/>
            </a:ln>
            <a:effectLst/>
          </c:spPr>
          <c:invertIfNegative val="0"/>
          <c:cat>
            <c:strRef>
              <c:f>'G10'!$A$7:$A$12</c:f>
              <c:strCache>
                <c:ptCount val="6"/>
                <c:pt idx="0">
                  <c:v>Agrumes</c:v>
                </c:pt>
                <c:pt idx="1">
                  <c:v>Fruits exotiques</c:v>
                </c:pt>
                <c:pt idx="2">
                  <c:v>Fruits à pépins</c:v>
                </c:pt>
                <c:pt idx="3">
                  <c:v>Fruits à noyaux</c:v>
                </c:pt>
                <c:pt idx="4">
                  <c:v>Fruits secs</c:v>
                </c:pt>
                <c:pt idx="5">
                  <c:v>Autres fruits</c:v>
                </c:pt>
              </c:strCache>
            </c:strRef>
          </c:cat>
          <c:val>
            <c:numRef>
              <c:f>'G10'!$C$7:$C$12</c:f>
              <c:numCache>
                <c:formatCode>#,##0</c:formatCode>
                <c:ptCount val="6"/>
                <c:pt idx="0">
                  <c:v>70695.845199000032</c:v>
                </c:pt>
                <c:pt idx="1">
                  <c:v>34281.456393</c:v>
                </c:pt>
                <c:pt idx="2">
                  <c:v>29483.422713000007</c:v>
                </c:pt>
                <c:pt idx="3">
                  <c:v>22589.918382000003</c:v>
                </c:pt>
                <c:pt idx="4">
                  <c:v>378.48561999999998</c:v>
                </c:pt>
                <c:pt idx="5">
                  <c:v>10025.356007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5-4DE3-8934-F57A620AC0CE}"/>
            </c:ext>
          </c:extLst>
        </c:ser>
        <c:ser>
          <c:idx val="2"/>
          <c:order val="2"/>
          <c:tx>
            <c:strRef>
              <c:f>'G10'!$D$6</c:f>
              <c:strCache>
                <c:ptCount val="1"/>
                <c:pt idx="0">
                  <c:v>Hors UE</c:v>
                </c:pt>
              </c:strCache>
            </c:strRef>
          </c:tx>
          <c:spPr>
            <a:solidFill>
              <a:srgbClr val="B7DEE8"/>
            </a:solidFill>
            <a:ln>
              <a:noFill/>
            </a:ln>
            <a:effectLst/>
          </c:spPr>
          <c:invertIfNegative val="0"/>
          <c:cat>
            <c:strRef>
              <c:f>'G10'!$A$7:$A$12</c:f>
              <c:strCache>
                <c:ptCount val="6"/>
                <c:pt idx="0">
                  <c:v>Agrumes</c:v>
                </c:pt>
                <c:pt idx="1">
                  <c:v>Fruits exotiques</c:v>
                </c:pt>
                <c:pt idx="2">
                  <c:v>Fruits à pépins</c:v>
                </c:pt>
                <c:pt idx="3">
                  <c:v>Fruits à noyaux</c:v>
                </c:pt>
                <c:pt idx="4">
                  <c:v>Fruits secs</c:v>
                </c:pt>
                <c:pt idx="5">
                  <c:v>Autres fruits</c:v>
                </c:pt>
              </c:strCache>
            </c:strRef>
          </c:cat>
          <c:val>
            <c:numRef>
              <c:f>'G10'!$D$7:$D$12</c:f>
              <c:numCache>
                <c:formatCode>#,##0</c:formatCode>
                <c:ptCount val="6"/>
                <c:pt idx="0">
                  <c:v>21133.330286999997</c:v>
                </c:pt>
                <c:pt idx="1">
                  <c:v>85514.467094000021</c:v>
                </c:pt>
                <c:pt idx="2">
                  <c:v>3988.8799050000002</c:v>
                </c:pt>
                <c:pt idx="3">
                  <c:v>1184.2382799999998</c:v>
                </c:pt>
                <c:pt idx="4">
                  <c:v>778.39367999999979</c:v>
                </c:pt>
                <c:pt idx="5">
                  <c:v>1928.8230689999989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65-4DE3-8934-F57A620AC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70487631"/>
        <c:axId val="1370493039"/>
      </c:barChart>
      <c:catAx>
        <c:axId val="137048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370493039"/>
        <c:crosses val="autoZero"/>
        <c:auto val="1"/>
        <c:lblAlgn val="ctr"/>
        <c:lblOffset val="100"/>
        <c:noMultiLvlLbl val="0"/>
      </c:catAx>
      <c:valAx>
        <c:axId val="1370493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37048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229373784924284"/>
          <c:y val="0.90465054700020919"/>
          <c:w val="0.59374578177727788"/>
          <c:h val="8.5235672974506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491020616395835E-2"/>
          <c:y val="5.0925925925925923E-2"/>
          <c:w val="0.91140953186979201"/>
          <c:h val="0.548505570621099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'G11'!$B$6</c:f>
              <c:strCache>
                <c:ptCount val="1"/>
                <c:pt idx="0">
                  <c:v>Part de marché en volume</c:v>
                </c:pt>
              </c:strCache>
            </c:strRef>
          </c:tx>
          <c:spPr>
            <a:solidFill>
              <a:srgbClr val="403152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A6-4B9C-85D8-C7804057F4B5}"/>
                </c:ext>
              </c:extLst>
            </c:dLbl>
            <c:dLbl>
              <c:idx val="7"/>
              <c:layout>
                <c:manualLayout>
                  <c:x val="0"/>
                  <c:y val="-1.26849894291754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403152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D9A-4F74-8C27-EBB128A85B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403152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'G11'!$A$7:$A$20</c:f>
              <c:strCache>
                <c:ptCount val="14"/>
                <c:pt idx="0">
                  <c:v>Petits fruits rouges</c:v>
                </c:pt>
                <c:pt idx="1">
                  <c:v>Autres fruits exotiques</c:v>
                </c:pt>
                <c:pt idx="2">
                  <c:v>Avocat</c:v>
                </c:pt>
                <c:pt idx="3">
                  <c:v>Raisin</c:v>
                </c:pt>
                <c:pt idx="4">
                  <c:v>Autres fruits à noyaux</c:v>
                </c:pt>
                <c:pt idx="5">
                  <c:v>Autres</c:v>
                </c:pt>
                <c:pt idx="6">
                  <c:v>Autres agrumes</c:v>
                </c:pt>
                <c:pt idx="7">
                  <c:v>Total fruits</c:v>
                </c:pt>
                <c:pt idx="8">
                  <c:v>Orange</c:v>
                </c:pt>
                <c:pt idx="9">
                  <c:v>Clémentine et mandarine</c:v>
                </c:pt>
                <c:pt idx="10">
                  <c:v>Banane</c:v>
                </c:pt>
                <c:pt idx="11">
                  <c:v>Poire</c:v>
                </c:pt>
                <c:pt idx="12">
                  <c:v>Pomme</c:v>
                </c:pt>
                <c:pt idx="13">
                  <c:v>Pêche et nectarine</c:v>
                </c:pt>
              </c:strCache>
            </c:strRef>
          </c:cat>
          <c:val>
            <c:numRef>
              <c:f>'G11'!$B$7:$B$20</c:f>
              <c:numCache>
                <c:formatCode>0.0%</c:formatCode>
                <c:ptCount val="14"/>
                <c:pt idx="0">
                  <c:v>0.30607684980086886</c:v>
                </c:pt>
                <c:pt idx="1">
                  <c:v>0.23302471869192506</c:v>
                </c:pt>
                <c:pt idx="2">
                  <c:v>0.22827820139882024</c:v>
                </c:pt>
                <c:pt idx="3">
                  <c:v>0.21815530563958749</c:v>
                </c:pt>
                <c:pt idx="4">
                  <c:v>0.21624763520122281</c:v>
                </c:pt>
                <c:pt idx="5">
                  <c:v>0.21723118041868794</c:v>
                </c:pt>
                <c:pt idx="6">
                  <c:v>0.21235809157380447</c:v>
                </c:pt>
                <c:pt idx="7">
                  <c:v>0.20629460615383075</c:v>
                </c:pt>
                <c:pt idx="8">
                  <c:v>0.20561612004160162</c:v>
                </c:pt>
                <c:pt idx="9">
                  <c:v>0.20454153190771848</c:v>
                </c:pt>
                <c:pt idx="10">
                  <c:v>0.20074748138411505</c:v>
                </c:pt>
                <c:pt idx="11">
                  <c:v>0.19565710484999743</c:v>
                </c:pt>
                <c:pt idx="12">
                  <c:v>0.19498519835028535</c:v>
                </c:pt>
                <c:pt idx="13">
                  <c:v>0.1906940474368535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6-4B9C-85D8-C7804057F4B5}"/>
            </c:ext>
          </c:extLst>
        </c:ser>
        <c:ser>
          <c:idx val="1"/>
          <c:order val="1"/>
          <c:tx>
            <c:strRef>
              <c:f>'G11'!$C$6</c:f>
              <c:strCache>
                <c:ptCount val="1"/>
                <c:pt idx="0">
                  <c:v>Part de marché en valeur</c:v>
                </c:pt>
              </c:strCache>
            </c:strRef>
          </c:tx>
          <c:spPr>
            <a:solidFill>
              <a:srgbClr val="CCC1DA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A6-4B9C-85D8-C7804057F4B5}"/>
                </c:ext>
              </c:extLst>
            </c:dLbl>
            <c:dLbl>
              <c:idx val="7"/>
              <c:layout>
                <c:manualLayout>
                  <c:x val="2.6773767357885655E-3"/>
                  <c:y val="-2.5369978858350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9A-4F74-8C27-EBB128A85B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CC1DA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'G11'!$A$7:$A$20</c:f>
              <c:strCache>
                <c:ptCount val="14"/>
                <c:pt idx="0">
                  <c:v>Petits fruits rouges</c:v>
                </c:pt>
                <c:pt idx="1">
                  <c:v>Autres fruits exotiques</c:v>
                </c:pt>
                <c:pt idx="2">
                  <c:v>Avocat</c:v>
                </c:pt>
                <c:pt idx="3">
                  <c:v>Raisin</c:v>
                </c:pt>
                <c:pt idx="4">
                  <c:v>Autres fruits à noyaux</c:v>
                </c:pt>
                <c:pt idx="5">
                  <c:v>Autres</c:v>
                </c:pt>
                <c:pt idx="6">
                  <c:v>Autres agrumes</c:v>
                </c:pt>
                <c:pt idx="7">
                  <c:v>Total fruits</c:v>
                </c:pt>
                <c:pt idx="8">
                  <c:v>Orange</c:v>
                </c:pt>
                <c:pt idx="9">
                  <c:v>Clémentine et mandarine</c:v>
                </c:pt>
                <c:pt idx="10">
                  <c:v>Banane</c:v>
                </c:pt>
                <c:pt idx="11">
                  <c:v>Poire</c:v>
                </c:pt>
                <c:pt idx="12">
                  <c:v>Pomme</c:v>
                </c:pt>
                <c:pt idx="13">
                  <c:v>Pêche et nectarine</c:v>
                </c:pt>
              </c:strCache>
            </c:strRef>
          </c:cat>
          <c:val>
            <c:numRef>
              <c:f>'G11'!$C$7:$C$20</c:f>
              <c:numCache>
                <c:formatCode>0.0%</c:formatCode>
                <c:ptCount val="14"/>
                <c:pt idx="0">
                  <c:v>0.31333644203083938</c:v>
                </c:pt>
                <c:pt idx="1">
                  <c:v>0.25167125883389824</c:v>
                </c:pt>
                <c:pt idx="2">
                  <c:v>0.24979662748678236</c:v>
                </c:pt>
                <c:pt idx="3">
                  <c:v>0.25987408371850357</c:v>
                </c:pt>
                <c:pt idx="4">
                  <c:v>0.25367109738660204</c:v>
                </c:pt>
                <c:pt idx="5">
                  <c:v>0.29713227548318683</c:v>
                </c:pt>
                <c:pt idx="6">
                  <c:v>0.23120798324216127</c:v>
                </c:pt>
                <c:pt idx="7">
                  <c:v>0.23217986190793266</c:v>
                </c:pt>
                <c:pt idx="8">
                  <c:v>0.22357467602364167</c:v>
                </c:pt>
                <c:pt idx="9">
                  <c:v>0.22758763707244978</c:v>
                </c:pt>
                <c:pt idx="10">
                  <c:v>0.20626396887522686</c:v>
                </c:pt>
                <c:pt idx="11">
                  <c:v>0.21287992892187721</c:v>
                </c:pt>
                <c:pt idx="12">
                  <c:v>0.21976538058542078</c:v>
                </c:pt>
                <c:pt idx="13">
                  <c:v>0.20572278141188943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A6-4B9C-85D8-C7804057F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11141295"/>
        <c:axId val="1811141711"/>
      </c:barChart>
      <c:catAx>
        <c:axId val="18111412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811141711"/>
        <c:crosses val="autoZero"/>
        <c:auto val="1"/>
        <c:lblAlgn val="ctr"/>
        <c:lblOffset val="100"/>
        <c:noMultiLvlLbl val="0"/>
      </c:catAx>
      <c:valAx>
        <c:axId val="1811141711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811141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63425705641614"/>
          <c:y val="1.3213970660306466E-2"/>
          <c:w val="0.73035309351899869"/>
          <c:h val="7.482961414055608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94637622851887"/>
          <c:y val="0.14095132060792234"/>
          <c:w val="0.64160078165411805"/>
          <c:h val="0.7487164147071053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62-4F94-8EC4-2F62FEAD0DFF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862-4F94-8EC4-2F62FEAD0DFF}"/>
              </c:ext>
            </c:extLst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862-4F94-8EC4-2F62FEAD0DFF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862-4F94-8EC4-2F62FEAD0DFF}"/>
              </c:ext>
            </c:extLst>
          </c:dPt>
          <c:dPt>
            <c:idx val="4"/>
            <c:bubble3D val="0"/>
            <c:spPr>
              <a:solidFill>
                <a:srgbClr val="00999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862-4F94-8EC4-2F62FEAD0DFF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862-4F94-8EC4-2F62FEAD0DFF}"/>
              </c:ext>
            </c:extLst>
          </c:dPt>
          <c:dPt>
            <c:idx val="6"/>
            <c:bubble3D val="0"/>
            <c:spPr>
              <a:solidFill>
                <a:srgbClr val="D9D40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862-4F94-8EC4-2F62FEAD0DFF}"/>
              </c:ext>
            </c:extLst>
          </c:dPt>
          <c:dPt>
            <c:idx val="7"/>
            <c:bubble3D val="0"/>
            <c:spPr>
              <a:solidFill>
                <a:srgbClr val="CCC1D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862-4F94-8EC4-2F62FEAD0DFF}"/>
              </c:ext>
            </c:extLst>
          </c:dPt>
          <c:dPt>
            <c:idx val="8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862-4F94-8EC4-2F62FEAD0DFF}"/>
              </c:ext>
            </c:extLst>
          </c:dPt>
          <c:dPt>
            <c:idx val="9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862-4F94-8EC4-2F62FEAD0DFF}"/>
              </c:ext>
            </c:extLst>
          </c:dPt>
          <c:dPt>
            <c:idx val="10"/>
            <c:bubble3D val="0"/>
            <c:spPr>
              <a:solidFill>
                <a:srgbClr val="B7DEE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862-4F94-8EC4-2F62FEAD0DFF}"/>
              </c:ext>
            </c:extLst>
          </c:dPt>
          <c:dPt>
            <c:idx val="11"/>
            <c:bubble3D val="0"/>
            <c:spPr>
              <a:solidFill>
                <a:srgbClr val="FFFFC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862-4F94-8EC4-2F62FEAD0DFF}"/>
              </c:ext>
            </c:extLst>
          </c:dPt>
          <c:dPt>
            <c:idx val="12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862-4F94-8EC4-2F62FEAD0DFF}"/>
              </c:ext>
            </c:extLst>
          </c:dPt>
          <c:dLbls>
            <c:dLbl>
              <c:idx val="0"/>
              <c:layout>
                <c:manualLayout>
                  <c:x val="-0.11131271912178861"/>
                  <c:y val="0.1502115387194999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62-4F94-8EC4-2F62FEAD0DFF}"/>
                </c:ext>
              </c:extLst>
            </c:dLbl>
            <c:dLbl>
              <c:idx val="1"/>
              <c:layout>
                <c:manualLayout>
                  <c:x val="-0.15193424909477557"/>
                  <c:y val="-1.84713409971964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862-4F94-8EC4-2F62FEAD0DFF}"/>
                </c:ext>
              </c:extLst>
            </c:dLbl>
            <c:dLbl>
              <c:idx val="2"/>
              <c:layout>
                <c:manualLayout>
                  <c:x val="-9.4608655669866079E-2"/>
                  <c:y val="-0.139650162980053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862-4F94-8EC4-2F62FEAD0DFF}"/>
                </c:ext>
              </c:extLst>
            </c:dLbl>
            <c:dLbl>
              <c:idx val="3"/>
              <c:layout>
                <c:manualLayout>
                  <c:x val="1.9784805655020943E-2"/>
                  <c:y val="-2.913028242041951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862-4F94-8EC4-2F62FEAD0DFF}"/>
                </c:ext>
              </c:extLst>
            </c:dLbl>
            <c:dLbl>
              <c:idx val="4"/>
              <c:layout>
                <c:manualLayout>
                  <c:x val="4.8546468187826621E-3"/>
                  <c:y val="-2.61833156715717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862-4F94-8EC4-2F62FEAD0DFF}"/>
                </c:ext>
              </c:extLst>
            </c:dLbl>
            <c:dLbl>
              <c:idx val="5"/>
              <c:layout>
                <c:manualLayout>
                  <c:x val="9.4978816463662588E-2"/>
                  <c:y val="-5.116257668791850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862-4F94-8EC4-2F62FEAD0DFF}"/>
                </c:ext>
              </c:extLst>
            </c:dLbl>
            <c:dLbl>
              <c:idx val="6"/>
              <c:layout>
                <c:manualLayout>
                  <c:x val="0.12980852889467584"/>
                  <c:y val="-3.36029485388676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862-4F94-8EC4-2F62FEAD0DFF}"/>
                </c:ext>
              </c:extLst>
            </c:dLbl>
            <c:dLbl>
              <c:idx val="7"/>
              <c:layout>
                <c:manualLayout>
                  <c:x val="0.10441805624726234"/>
                  <c:y val="1.16826284201563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862-4F94-8EC4-2F62FEAD0DFF}"/>
                </c:ext>
              </c:extLst>
            </c:dLbl>
            <c:dLbl>
              <c:idx val="8"/>
              <c:layout>
                <c:manualLayout>
                  <c:x val="-6.0491982297833195E-2"/>
                  <c:y val="-9.746609612469963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862-4F94-8EC4-2F62FEAD0DFF}"/>
                </c:ext>
              </c:extLst>
            </c:dLbl>
            <c:dLbl>
              <c:idx val="9"/>
              <c:layout>
                <c:manualLayout>
                  <c:x val="-3.6170790213524692E-2"/>
                  <c:y val="-3.92075357358445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862-4F94-8EC4-2F62FEAD0DFF}"/>
                </c:ext>
              </c:extLst>
            </c:dLbl>
            <c:dLbl>
              <c:idx val="10"/>
              <c:layout>
                <c:manualLayout>
                  <c:x val="9.9194206563595066E-3"/>
                  <c:y val="-7.014715153791473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862-4F94-8EC4-2F62FEAD0D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'G12'!$A$8:$A$20</c:f>
              <c:strCache>
                <c:ptCount val="13"/>
                <c:pt idx="0">
                  <c:v>Pomme</c:v>
                </c:pt>
                <c:pt idx="1">
                  <c:v>Banane</c:v>
                </c:pt>
                <c:pt idx="2">
                  <c:v>Orange</c:v>
                </c:pt>
                <c:pt idx="3">
                  <c:v>Clémentine et mandarine</c:v>
                </c:pt>
                <c:pt idx="4">
                  <c:v>Pêche et nectarine</c:v>
                </c:pt>
                <c:pt idx="5">
                  <c:v>Poire</c:v>
                </c:pt>
                <c:pt idx="6">
                  <c:v>Avocat</c:v>
                </c:pt>
                <c:pt idx="7">
                  <c:v>Raisin</c:v>
                </c:pt>
                <c:pt idx="8">
                  <c:v>Petits fruits rouges</c:v>
                </c:pt>
                <c:pt idx="9">
                  <c:v>Autres agrumes</c:v>
                </c:pt>
                <c:pt idx="10">
                  <c:v>Autres fruits à noyaux</c:v>
                </c:pt>
                <c:pt idx="11">
                  <c:v>Autres fruits exotiques</c:v>
                </c:pt>
                <c:pt idx="12">
                  <c:v>Autres</c:v>
                </c:pt>
              </c:strCache>
            </c:strRef>
          </c:cat>
          <c:val>
            <c:numRef>
              <c:f>'G12'!$B$8:$B$20</c:f>
              <c:numCache>
                <c:formatCode>0%</c:formatCode>
                <c:ptCount val="13"/>
                <c:pt idx="0">
                  <c:v>0.16864027866157527</c:v>
                </c:pt>
                <c:pt idx="1">
                  <c:v>0.18935756569883316</c:v>
                </c:pt>
                <c:pt idx="2">
                  <c:v>0.12768001663069872</c:v>
                </c:pt>
                <c:pt idx="3">
                  <c:v>8.8164682328063154E-2</c:v>
                </c:pt>
                <c:pt idx="4">
                  <c:v>6.9576802906903074E-2</c:v>
                </c:pt>
                <c:pt idx="5">
                  <c:v>4.5484268509562921E-2</c:v>
                </c:pt>
                <c:pt idx="6">
                  <c:v>5.4081313115164134E-2</c:v>
                </c:pt>
                <c:pt idx="7">
                  <c:v>4.3482157183372137E-2</c:v>
                </c:pt>
                <c:pt idx="8">
                  <c:v>6.9018930561287779E-3</c:v>
                </c:pt>
                <c:pt idx="9">
                  <c:v>5.5824193442818471E-2</c:v>
                </c:pt>
                <c:pt idx="10">
                  <c:v>5.7785733416301388E-2</c:v>
                </c:pt>
                <c:pt idx="11">
                  <c:v>8.5987860799694726E-2</c:v>
                </c:pt>
                <c:pt idx="12">
                  <c:v>6.0681196120654481E-3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862-4F94-8EC4-2F62FEAD0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221713058351389"/>
          <c:y val="0.11551989243851331"/>
          <c:w val="0.64160078165411805"/>
          <c:h val="0.7487164147071053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6F-4F50-96E7-F4CA1A964718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6F-4F50-96E7-F4CA1A964718}"/>
              </c:ext>
            </c:extLst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26F-4F50-96E7-F4CA1A964718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26F-4F50-96E7-F4CA1A964718}"/>
              </c:ext>
            </c:extLst>
          </c:dPt>
          <c:dPt>
            <c:idx val="4"/>
            <c:bubble3D val="0"/>
            <c:spPr>
              <a:solidFill>
                <a:srgbClr val="00999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26F-4F50-96E7-F4CA1A964718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26F-4F50-96E7-F4CA1A964718}"/>
              </c:ext>
            </c:extLst>
          </c:dPt>
          <c:dPt>
            <c:idx val="6"/>
            <c:bubble3D val="0"/>
            <c:spPr>
              <a:solidFill>
                <a:srgbClr val="D9D40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26F-4F50-96E7-F4CA1A964718}"/>
              </c:ext>
            </c:extLst>
          </c:dPt>
          <c:dPt>
            <c:idx val="7"/>
            <c:bubble3D val="0"/>
            <c:spPr>
              <a:solidFill>
                <a:srgbClr val="CCC1D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26F-4F50-96E7-F4CA1A964718}"/>
              </c:ext>
            </c:extLst>
          </c:dPt>
          <c:dPt>
            <c:idx val="8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26F-4F50-96E7-F4CA1A964718}"/>
              </c:ext>
            </c:extLst>
          </c:dPt>
          <c:dPt>
            <c:idx val="9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26F-4F50-96E7-F4CA1A964718}"/>
              </c:ext>
            </c:extLst>
          </c:dPt>
          <c:dPt>
            <c:idx val="10"/>
            <c:bubble3D val="0"/>
            <c:spPr>
              <a:solidFill>
                <a:srgbClr val="B7DEE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26F-4F50-96E7-F4CA1A964718}"/>
              </c:ext>
            </c:extLst>
          </c:dPt>
          <c:dPt>
            <c:idx val="11"/>
            <c:bubble3D val="0"/>
            <c:spPr>
              <a:solidFill>
                <a:srgbClr val="FFFFC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26F-4F50-96E7-F4CA1A964718}"/>
              </c:ext>
            </c:extLst>
          </c:dPt>
          <c:dPt>
            <c:idx val="12"/>
            <c:bubble3D val="0"/>
            <c:spPr>
              <a:solidFill>
                <a:schemeClr val="bg1">
                  <a:lumMod val="8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26F-4F50-96E7-F4CA1A9647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'G12'!$A$8:$A$20</c:f>
              <c:strCache>
                <c:ptCount val="13"/>
                <c:pt idx="0">
                  <c:v>Pomme</c:v>
                </c:pt>
                <c:pt idx="1">
                  <c:v>Banane</c:v>
                </c:pt>
                <c:pt idx="2">
                  <c:v>Orange</c:v>
                </c:pt>
                <c:pt idx="3">
                  <c:v>Clémentine et mandarine</c:v>
                </c:pt>
                <c:pt idx="4">
                  <c:v>Pêche et nectarine</c:v>
                </c:pt>
                <c:pt idx="5">
                  <c:v>Poire</c:v>
                </c:pt>
                <c:pt idx="6">
                  <c:v>Avocat</c:v>
                </c:pt>
                <c:pt idx="7">
                  <c:v>Raisin</c:v>
                </c:pt>
                <c:pt idx="8">
                  <c:v>Petits fruits rouges</c:v>
                </c:pt>
                <c:pt idx="9">
                  <c:v>Autres agrumes</c:v>
                </c:pt>
                <c:pt idx="10">
                  <c:v>Autres fruits à noyaux</c:v>
                </c:pt>
                <c:pt idx="11">
                  <c:v>Autres fruits exotiques</c:v>
                </c:pt>
                <c:pt idx="12">
                  <c:v>Autres</c:v>
                </c:pt>
              </c:strCache>
            </c:strRef>
          </c:cat>
          <c:val>
            <c:numRef>
              <c:f>'G12'!$C$8:$C$20</c:f>
              <c:numCache>
                <c:formatCode>0%</c:formatCode>
                <c:ptCount val="13"/>
                <c:pt idx="0">
                  <c:v>0.1273876599292402</c:v>
                </c:pt>
                <c:pt idx="1">
                  <c:v>0.11540600469885577</c:v>
                </c:pt>
                <c:pt idx="2">
                  <c:v>8.4943893114074256E-2</c:v>
                </c:pt>
                <c:pt idx="3">
                  <c:v>9.1633874340117202E-2</c:v>
                </c:pt>
                <c:pt idx="4">
                  <c:v>7.5388034478018826E-2</c:v>
                </c:pt>
                <c:pt idx="5">
                  <c:v>4.5433031763553899E-2</c:v>
                </c:pt>
                <c:pt idx="6">
                  <c:v>8.6603587173983351E-2</c:v>
                </c:pt>
                <c:pt idx="7">
                  <c:v>6.0629989460228809E-2</c:v>
                </c:pt>
                <c:pt idx="8">
                  <c:v>3.2398798993222983E-2</c:v>
                </c:pt>
                <c:pt idx="9">
                  <c:v>5.5838946303774825E-2</c:v>
                </c:pt>
                <c:pt idx="10">
                  <c:v>8.5236944893599315E-2</c:v>
                </c:pt>
                <c:pt idx="11">
                  <c:v>0.12557512115985764</c:v>
                </c:pt>
                <c:pt idx="12">
                  <c:v>1.3524113691472687E-2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26F-4F50-96E7-F4CA1A964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139488574614"/>
          <c:y val="0.1256544502617801"/>
          <c:w val="0.8422052853366615"/>
          <c:h val="0.60689986395679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'G13-14'!$B$7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2DCDB"/>
            </a:solidFill>
            <a:ln>
              <a:noFill/>
            </a:ln>
            <a:effectLst/>
          </c:spPr>
          <c:invertIfNegative val="0"/>
          <c:cat>
            <c:strRef>
              <c:f>'G13-14'!$A$8:$A$12</c:f>
              <c:strCache>
                <c:ptCount val="3"/>
                <c:pt idx="0">
                  <c:v>Compotes</c:v>
                </c:pt>
                <c:pt idx="1">
                  <c:v>Confitures et gelées</c:v>
                </c:pt>
                <c:pt idx="2">
                  <c:v>Fruits au sirop</c:v>
                </c:pt>
              </c:strCache>
            </c:strRef>
          </c:cat>
          <c:val>
            <c:numRef>
              <c:f>'G13-14'!$B$8:$B$12</c:f>
              <c:numCache>
                <c:formatCode>#,##0</c:formatCode>
                <c:ptCount val="3"/>
                <c:pt idx="0">
                  <c:v>770.5</c:v>
                </c:pt>
                <c:pt idx="1">
                  <c:v>262.39999999999998</c:v>
                </c:pt>
                <c:pt idx="2">
                  <c:v>179.3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6-47C6-9C2F-4967F01B6EF4}"/>
            </c:ext>
          </c:extLst>
        </c:ser>
        <c:ser>
          <c:idx val="1"/>
          <c:order val="1"/>
          <c:tx>
            <c:strRef>
              <c:f>'G13-14'!$C$7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6B9B8"/>
            </a:solidFill>
            <a:ln>
              <a:noFill/>
            </a:ln>
            <a:effectLst/>
          </c:spPr>
          <c:invertIfNegative val="0"/>
          <c:cat>
            <c:strRef>
              <c:f>'G13-14'!$A$8:$A$12</c:f>
              <c:strCache>
                <c:ptCount val="3"/>
                <c:pt idx="0">
                  <c:v>Compotes</c:v>
                </c:pt>
                <c:pt idx="1">
                  <c:v>Confitures et gelées</c:v>
                </c:pt>
                <c:pt idx="2">
                  <c:v>Fruits au sirop</c:v>
                </c:pt>
              </c:strCache>
            </c:strRef>
          </c:cat>
          <c:val>
            <c:numRef>
              <c:f>'G13-14'!$C$8:$C$12</c:f>
              <c:numCache>
                <c:formatCode>#,##0</c:formatCode>
                <c:ptCount val="3"/>
                <c:pt idx="0">
                  <c:v>824.3</c:v>
                </c:pt>
                <c:pt idx="1">
                  <c:v>279</c:v>
                </c:pt>
                <c:pt idx="2">
                  <c:v>197.8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96-47C6-9C2F-4967F01B6EF4}"/>
            </c:ext>
          </c:extLst>
        </c:ser>
        <c:ser>
          <c:idx val="2"/>
          <c:order val="2"/>
          <c:tx>
            <c:strRef>
              <c:f>'G13-14'!$D$7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D99694"/>
            </a:solidFill>
            <a:ln>
              <a:noFill/>
            </a:ln>
            <a:effectLst/>
          </c:spPr>
          <c:invertIfNegative val="0"/>
          <c:cat>
            <c:strRef>
              <c:f>'G13-14'!$A$8:$A$12</c:f>
              <c:strCache>
                <c:ptCount val="3"/>
                <c:pt idx="0">
                  <c:v>Compotes</c:v>
                </c:pt>
                <c:pt idx="1">
                  <c:v>Confitures et gelées</c:v>
                </c:pt>
                <c:pt idx="2">
                  <c:v>Fruits au sirop</c:v>
                </c:pt>
              </c:strCache>
            </c:strRef>
          </c:cat>
          <c:val>
            <c:numRef>
              <c:f>'G13-14'!$D$8:$D$12</c:f>
              <c:numCache>
                <c:formatCode>#,##0</c:formatCode>
                <c:ptCount val="3"/>
                <c:pt idx="0">
                  <c:v>795.5</c:v>
                </c:pt>
                <c:pt idx="1">
                  <c:v>261.10000000000002</c:v>
                </c:pt>
                <c:pt idx="2">
                  <c:v>178.2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96-47C6-9C2F-4967F01B6EF4}"/>
            </c:ext>
          </c:extLst>
        </c:ser>
        <c:ser>
          <c:idx val="3"/>
          <c:order val="3"/>
          <c:tx>
            <c:strRef>
              <c:f>'G13-14'!$E$7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  <a:effectLst/>
          </c:spPr>
          <c:invertIfNegative val="0"/>
          <c:cat>
            <c:strRef>
              <c:f>'G13-14'!$A$8:$A$12</c:f>
              <c:strCache>
                <c:ptCount val="3"/>
                <c:pt idx="0">
                  <c:v>Compotes</c:v>
                </c:pt>
                <c:pt idx="1">
                  <c:v>Confitures et gelées</c:v>
                </c:pt>
                <c:pt idx="2">
                  <c:v>Fruits au sirop</c:v>
                </c:pt>
              </c:strCache>
            </c:strRef>
          </c:cat>
          <c:val>
            <c:numRef>
              <c:f>'G13-14'!$E$8:$E$12</c:f>
              <c:numCache>
                <c:formatCode>#,##0</c:formatCode>
                <c:ptCount val="3"/>
                <c:pt idx="0">
                  <c:v>771.6</c:v>
                </c:pt>
                <c:pt idx="1">
                  <c:v>262.10000000000002</c:v>
                </c:pt>
                <c:pt idx="2">
                  <c:v>176.8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96-47C6-9C2F-4967F01B6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235189872"/>
        <c:axId val="235188208"/>
      </c:barChart>
      <c:catAx>
        <c:axId val="23518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235188208"/>
        <c:crosses val="autoZero"/>
        <c:auto val="1"/>
        <c:lblAlgn val="ctr"/>
        <c:lblOffset val="100"/>
        <c:noMultiLvlLbl val="0"/>
      </c:catAx>
      <c:valAx>
        <c:axId val="2351882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kg</a:t>
                </a:r>
              </a:p>
            </c:rich>
          </c:tx>
          <c:layout>
            <c:manualLayout>
              <c:xMode val="edge"/>
              <c:yMode val="edge"/>
              <c:x val="2.4933214603739984E-2"/>
              <c:y val="2.0910664962691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23518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43395432650173"/>
          <c:y val="0.89604526528424799"/>
          <c:w val="0.75537936208552725"/>
          <c:h val="8.82479284330296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139488574614"/>
          <c:y val="0.1256544502617801"/>
          <c:w val="0.8422052853366615"/>
          <c:h val="0.60689986395679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'G13-14'!$B$7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'G13-14'!$A$16:$A$20</c:f>
              <c:strCache>
                <c:ptCount val="3"/>
                <c:pt idx="0">
                  <c:v>Compotes</c:v>
                </c:pt>
                <c:pt idx="1">
                  <c:v>Confitures et gelées</c:v>
                </c:pt>
                <c:pt idx="2">
                  <c:v>Fruits au sirop</c:v>
                </c:pt>
              </c:strCache>
            </c:strRef>
          </c:cat>
          <c:val>
            <c:numRef>
              <c:f>'G13-14'!$B$16:$B$20</c:f>
              <c:numCache>
                <c:formatCode>#,##0</c:formatCode>
                <c:ptCount val="3"/>
                <c:pt idx="0">
                  <c:v>2332</c:v>
                </c:pt>
                <c:pt idx="1">
                  <c:v>1152.0999999999999</c:v>
                </c:pt>
                <c:pt idx="2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6-4420-87DA-4374D930AF43}"/>
            </c:ext>
          </c:extLst>
        </c:ser>
        <c:ser>
          <c:idx val="1"/>
          <c:order val="1"/>
          <c:tx>
            <c:strRef>
              <c:f>'G13-14'!$C$7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'G13-14'!$A$16:$A$20</c:f>
              <c:strCache>
                <c:ptCount val="3"/>
                <c:pt idx="0">
                  <c:v>Compotes</c:v>
                </c:pt>
                <c:pt idx="1">
                  <c:v>Confitures et gelées</c:v>
                </c:pt>
                <c:pt idx="2">
                  <c:v>Fruits au sirop</c:v>
                </c:pt>
              </c:strCache>
            </c:strRef>
          </c:cat>
          <c:val>
            <c:numRef>
              <c:f>'G13-14'!$C$16:$C$20</c:f>
              <c:numCache>
                <c:formatCode>#,##0</c:formatCode>
                <c:ptCount val="3"/>
                <c:pt idx="0">
                  <c:v>2445</c:v>
                </c:pt>
                <c:pt idx="1">
                  <c:v>1246.4000000000001</c:v>
                </c:pt>
                <c:pt idx="2">
                  <c:v>664.5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C6-4420-87DA-4374D930AF43}"/>
            </c:ext>
          </c:extLst>
        </c:ser>
        <c:ser>
          <c:idx val="2"/>
          <c:order val="2"/>
          <c:tx>
            <c:strRef>
              <c:f>'G13-14'!$D$7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'G13-14'!$A$16:$A$20</c:f>
              <c:strCache>
                <c:ptCount val="3"/>
                <c:pt idx="0">
                  <c:v>Compotes</c:v>
                </c:pt>
                <c:pt idx="1">
                  <c:v>Confitures et gelées</c:v>
                </c:pt>
                <c:pt idx="2">
                  <c:v>Fruits au sirop</c:v>
                </c:pt>
              </c:strCache>
            </c:strRef>
          </c:cat>
          <c:val>
            <c:numRef>
              <c:f>'G13-14'!$D$16:$D$20</c:f>
              <c:numCache>
                <c:formatCode>#,##0</c:formatCode>
                <c:ptCount val="3"/>
                <c:pt idx="0">
                  <c:v>2378</c:v>
                </c:pt>
                <c:pt idx="1">
                  <c:v>1170.5999999999999</c:v>
                </c:pt>
                <c:pt idx="2">
                  <c:v>612.9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C6-4420-87DA-4374D930AF43}"/>
            </c:ext>
          </c:extLst>
        </c:ser>
        <c:ser>
          <c:idx val="3"/>
          <c:order val="3"/>
          <c:tx>
            <c:strRef>
              <c:f>'G13-14'!$E$7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'G13-14'!$A$16:$A$20</c:f>
              <c:strCache>
                <c:ptCount val="3"/>
                <c:pt idx="0">
                  <c:v>Compotes</c:v>
                </c:pt>
                <c:pt idx="1">
                  <c:v>Confitures et gelées</c:v>
                </c:pt>
                <c:pt idx="2">
                  <c:v>Fruits au sirop</c:v>
                </c:pt>
              </c:strCache>
            </c:strRef>
          </c:cat>
          <c:val>
            <c:numRef>
              <c:f>'G13-14'!$E$16:$E$20</c:f>
              <c:numCache>
                <c:formatCode>#,##0</c:formatCode>
                <c:ptCount val="3"/>
                <c:pt idx="0">
                  <c:v>2354</c:v>
                </c:pt>
                <c:pt idx="1">
                  <c:v>1214</c:v>
                </c:pt>
                <c:pt idx="2">
                  <c:v>654.5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C6-4420-87DA-4374D930A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235189872"/>
        <c:axId val="235188208"/>
      </c:barChart>
      <c:catAx>
        <c:axId val="23518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235188208"/>
        <c:crosses val="autoZero"/>
        <c:auto val="1"/>
        <c:lblAlgn val="ctr"/>
        <c:lblOffset val="100"/>
        <c:noMultiLvlLbl val="0"/>
      </c:catAx>
      <c:valAx>
        <c:axId val="235188208"/>
        <c:scaling>
          <c:orientation val="minMax"/>
          <c:max val="25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€</a:t>
                </a:r>
              </a:p>
            </c:rich>
          </c:tx>
          <c:layout>
            <c:manualLayout>
              <c:xMode val="edge"/>
              <c:yMode val="edge"/>
              <c:x val="2.4933214603739984E-2"/>
              <c:y val="2.0910664962691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3518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43395432650173"/>
          <c:y val="0.89604526528424799"/>
          <c:w val="0.75537936208552725"/>
          <c:h val="8.82479284330296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280183727034136E-2"/>
          <c:y val="8.3333333333333329E-2"/>
          <c:w val="0.91683092738407701"/>
          <c:h val="0.61834499854184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'G2'!$A$7</c:f>
              <c:strCache>
                <c:ptCount val="1"/>
                <c:pt idx="0">
                  <c:v>Exploitation arboricoles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'G2'!$B$6:$E$6</c:f>
              <c:strCache>
                <c:ptCount val="4"/>
                <c:pt idx="0">
                  <c:v>Avec activité de diversification</c:v>
                </c:pt>
                <c:pt idx="1">
                  <c:v>Transformation de fruits</c:v>
                </c:pt>
                <c:pt idx="2">
                  <c:v>Autres transformations</c:v>
                </c:pt>
                <c:pt idx="3">
                  <c:v>Autres activités</c:v>
                </c:pt>
              </c:strCache>
            </c:strRef>
          </c:cat>
          <c:val>
            <c:numRef>
              <c:f>'G2'!$B$7:$E$7</c:f>
              <c:numCache>
                <c:formatCode>#\ ##0.0</c:formatCode>
                <c:ptCount val="4"/>
                <c:pt idx="0">
                  <c:v>52.123552123552116</c:v>
                </c:pt>
                <c:pt idx="1">
                  <c:v>25.482625482625483</c:v>
                </c:pt>
                <c:pt idx="2">
                  <c:v>19.305019305019304</c:v>
                </c:pt>
                <c:pt idx="3">
                  <c:v>38.996138996138995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5-4E69-9195-0A1B674A7C2C}"/>
            </c:ext>
          </c:extLst>
        </c:ser>
        <c:ser>
          <c:idx val="1"/>
          <c:order val="1"/>
          <c:tx>
            <c:strRef>
              <c:f>'G2'!$A$8</c:f>
              <c:strCache>
                <c:ptCount val="1"/>
                <c:pt idx="0">
                  <c:v>dont spécialisées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'G2'!$B$6:$E$6</c:f>
              <c:strCache>
                <c:ptCount val="4"/>
                <c:pt idx="0">
                  <c:v>Avec activité de diversification</c:v>
                </c:pt>
                <c:pt idx="1">
                  <c:v>Transformation de fruits</c:v>
                </c:pt>
                <c:pt idx="2">
                  <c:v>Autres transformations</c:v>
                </c:pt>
                <c:pt idx="3">
                  <c:v>Autres activités</c:v>
                </c:pt>
              </c:strCache>
            </c:strRef>
          </c:cat>
          <c:val>
            <c:numRef>
              <c:f>'G2'!$B$8:$E$8</c:f>
              <c:numCache>
                <c:formatCode>#\ ##0.0</c:formatCode>
                <c:ptCount val="4"/>
                <c:pt idx="0">
                  <c:v>60</c:v>
                </c:pt>
                <c:pt idx="1">
                  <c:v>48.888888888888886</c:v>
                </c:pt>
                <c:pt idx="2">
                  <c:v>6.666666666666667</c:v>
                </c:pt>
                <c:pt idx="3">
                  <c:v>26.666666666666668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85-4E69-9195-0A1B674A7C2C}"/>
            </c:ext>
          </c:extLst>
        </c:ser>
        <c:ser>
          <c:idx val="2"/>
          <c:order val="2"/>
          <c:tx>
            <c:strRef>
              <c:f>'G2'!$A$9</c:f>
              <c:strCache>
                <c:ptCount val="1"/>
                <c:pt idx="0">
                  <c:v>dont non spécialisées</c:v>
                </c:pt>
              </c:strCache>
            </c:strRef>
          </c:tx>
          <c:spPr>
            <a:pattFill prst="wdUpDiag">
              <a:fgClr>
                <a:schemeClr val="accent6">
                  <a:lumMod val="60000"/>
                  <a:lumOff val="40000"/>
                </a:schemeClr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/>
          </c:spPr>
          <c:invertIfNegative val="0"/>
          <c:cat>
            <c:strRef>
              <c:f>'G2'!$B$6:$E$6</c:f>
              <c:strCache>
                <c:ptCount val="4"/>
                <c:pt idx="0">
                  <c:v>Avec activité de diversification</c:v>
                </c:pt>
                <c:pt idx="1">
                  <c:v>Transformation de fruits</c:v>
                </c:pt>
                <c:pt idx="2">
                  <c:v>Autres transformations</c:v>
                </c:pt>
                <c:pt idx="3">
                  <c:v>Autres activités</c:v>
                </c:pt>
              </c:strCache>
            </c:strRef>
          </c:cat>
          <c:val>
            <c:numRef>
              <c:f>'G2'!$B$9:$E$9</c:f>
              <c:numCache>
                <c:formatCode>#\ ##0.0</c:formatCode>
                <c:ptCount val="4"/>
                <c:pt idx="0">
                  <c:v>50.467289719626166</c:v>
                </c:pt>
                <c:pt idx="1">
                  <c:v>20.5607476635514</c:v>
                </c:pt>
                <c:pt idx="2">
                  <c:v>21.962616822429908</c:v>
                </c:pt>
                <c:pt idx="3">
                  <c:v>41.588785046728972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85-4E69-9195-0A1B674A7C2C}"/>
            </c:ext>
          </c:extLst>
        </c:ser>
        <c:ser>
          <c:idx val="3"/>
          <c:order val="3"/>
          <c:tx>
            <c:strRef>
              <c:f>'G2'!$A$10</c:f>
              <c:strCache>
                <c:ptCount val="1"/>
                <c:pt idx="0">
                  <c:v>Île-de-France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'G2'!$B$6:$E$6</c:f>
              <c:strCache>
                <c:ptCount val="4"/>
                <c:pt idx="0">
                  <c:v>Avec activité de diversification</c:v>
                </c:pt>
                <c:pt idx="1">
                  <c:v>Transformation de fruits</c:v>
                </c:pt>
                <c:pt idx="2">
                  <c:v>Autres transformations</c:v>
                </c:pt>
                <c:pt idx="3">
                  <c:v>Autres activités</c:v>
                </c:pt>
              </c:strCache>
            </c:strRef>
          </c:cat>
          <c:val>
            <c:numRef>
              <c:f>'G2'!$B$10:$E$10</c:f>
              <c:numCache>
                <c:formatCode>#\ ##0.0</c:formatCode>
                <c:ptCount val="4"/>
                <c:pt idx="0">
                  <c:v>29.152542372881356</c:v>
                </c:pt>
                <c:pt idx="1">
                  <c:v>1.7175141242937852</c:v>
                </c:pt>
                <c:pt idx="2">
                  <c:v>7.3446327683615822</c:v>
                </c:pt>
                <c:pt idx="3">
                  <c:v>24.248587570621467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85-4E69-9195-0A1B674A7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1191069135"/>
        <c:axId val="1191069551"/>
      </c:barChart>
      <c:catAx>
        <c:axId val="1191069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91069551"/>
        <c:crosses val="autoZero"/>
        <c:auto val="1"/>
        <c:lblAlgn val="ctr"/>
        <c:lblOffset val="100"/>
        <c:noMultiLvlLbl val="0"/>
      </c:catAx>
      <c:valAx>
        <c:axId val="1191069551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0.05"/>
              <c:y val="1.383056284631087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91069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933070866141731E-2"/>
          <c:y val="0.86939486730825311"/>
          <c:w val="0.9466894138232721"/>
          <c:h val="0.116716243802857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710848643919521E-2"/>
          <c:y val="4.7483224903642686E-2"/>
          <c:w val="0.89973359580052503"/>
          <c:h val="0.6594536931803949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'G3'!$B$6</c:f>
              <c:strCache>
                <c:ptCount val="1"/>
                <c:pt idx="0">
                  <c:v>- 40 ans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'G3'!$A$7:$A$10</c:f>
              <c:strCache>
                <c:ptCount val="4"/>
                <c:pt idx="0">
                  <c:v>Exploitation arboricoles</c:v>
                </c:pt>
                <c:pt idx="1">
                  <c:v>dont spécialisées</c:v>
                </c:pt>
                <c:pt idx="2">
                  <c:v>dont non spécialisées</c:v>
                </c:pt>
                <c:pt idx="3">
                  <c:v>Île-de-France</c:v>
                </c:pt>
              </c:strCache>
            </c:strRef>
          </c:cat>
          <c:val>
            <c:numRef>
              <c:f>'G3'!$B$7:$B$10</c:f>
              <c:numCache>
                <c:formatCode>#\ ##0.0</c:formatCode>
                <c:ptCount val="4"/>
                <c:pt idx="0">
                  <c:v>22.007722007722009</c:v>
                </c:pt>
                <c:pt idx="1">
                  <c:v>11.111111111111111</c:v>
                </c:pt>
                <c:pt idx="2">
                  <c:v>24.299065420560748</c:v>
                </c:pt>
                <c:pt idx="3">
                  <c:v>17.265536723163841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0-4269-B4E1-A22EFF06BF8B}"/>
            </c:ext>
          </c:extLst>
        </c:ser>
        <c:ser>
          <c:idx val="1"/>
          <c:order val="1"/>
          <c:tx>
            <c:strRef>
              <c:f>'G3'!$C$6</c:f>
              <c:strCache>
                <c:ptCount val="1"/>
                <c:pt idx="0">
                  <c:v>40-49 ans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'G3'!$A$7:$A$10</c:f>
              <c:strCache>
                <c:ptCount val="4"/>
                <c:pt idx="0">
                  <c:v>Exploitation arboricoles</c:v>
                </c:pt>
                <c:pt idx="1">
                  <c:v>dont spécialisées</c:v>
                </c:pt>
                <c:pt idx="2">
                  <c:v>dont non spécialisées</c:v>
                </c:pt>
                <c:pt idx="3">
                  <c:v>Île-de-France</c:v>
                </c:pt>
              </c:strCache>
            </c:strRef>
          </c:cat>
          <c:val>
            <c:numRef>
              <c:f>'G3'!$C$7:$C$10</c:f>
              <c:numCache>
                <c:formatCode>#\ ##0.0</c:formatCode>
                <c:ptCount val="4"/>
                <c:pt idx="0">
                  <c:v>21.621621621621621</c:v>
                </c:pt>
                <c:pt idx="1">
                  <c:v>22.222222222222221</c:v>
                </c:pt>
                <c:pt idx="2">
                  <c:v>21.495327102803738</c:v>
                </c:pt>
                <c:pt idx="3">
                  <c:v>22.056497175141242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0-4269-B4E1-A22EFF06BF8B}"/>
            </c:ext>
          </c:extLst>
        </c:ser>
        <c:ser>
          <c:idx val="2"/>
          <c:order val="2"/>
          <c:tx>
            <c:strRef>
              <c:f>'G3'!$D$6</c:f>
              <c:strCache>
                <c:ptCount val="1"/>
                <c:pt idx="0">
                  <c:v>50-59 ans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'G3'!$A$7:$A$10</c:f>
              <c:strCache>
                <c:ptCount val="4"/>
                <c:pt idx="0">
                  <c:v>Exploitation arboricoles</c:v>
                </c:pt>
                <c:pt idx="1">
                  <c:v>dont spécialisées</c:v>
                </c:pt>
                <c:pt idx="2">
                  <c:v>dont non spécialisées</c:v>
                </c:pt>
                <c:pt idx="3">
                  <c:v>Île-de-France</c:v>
                </c:pt>
              </c:strCache>
            </c:strRef>
          </c:cat>
          <c:val>
            <c:numRef>
              <c:f>'G3'!$D$7:$D$10</c:f>
              <c:numCache>
                <c:formatCode>#\ ##0.0</c:formatCode>
                <c:ptCount val="4"/>
                <c:pt idx="0">
                  <c:v>36.293436293436294</c:v>
                </c:pt>
                <c:pt idx="1">
                  <c:v>42.222222222222221</c:v>
                </c:pt>
                <c:pt idx="2">
                  <c:v>35.046728971962615</c:v>
                </c:pt>
                <c:pt idx="3">
                  <c:v>31.36723163841808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90-4269-B4E1-A22EFF06BF8B}"/>
            </c:ext>
          </c:extLst>
        </c:ser>
        <c:ser>
          <c:idx val="3"/>
          <c:order val="3"/>
          <c:tx>
            <c:strRef>
              <c:f>'G3'!$E$6</c:f>
              <c:strCache>
                <c:ptCount val="1"/>
                <c:pt idx="0">
                  <c:v>+ 60 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'G3'!$A$7:$A$10</c:f>
              <c:strCache>
                <c:ptCount val="4"/>
                <c:pt idx="0">
                  <c:v>Exploitation arboricoles</c:v>
                </c:pt>
                <c:pt idx="1">
                  <c:v>dont spécialisées</c:v>
                </c:pt>
                <c:pt idx="2">
                  <c:v>dont non spécialisées</c:v>
                </c:pt>
                <c:pt idx="3">
                  <c:v>Île-de-France</c:v>
                </c:pt>
              </c:strCache>
            </c:strRef>
          </c:cat>
          <c:val>
            <c:numRef>
              <c:f>'G3'!$E$7:$E$10</c:f>
              <c:numCache>
                <c:formatCode>#\ ##0.0</c:formatCode>
                <c:ptCount val="4"/>
                <c:pt idx="0">
                  <c:v>20.077220077220076</c:v>
                </c:pt>
                <c:pt idx="1">
                  <c:v>24.444444444444443</c:v>
                </c:pt>
                <c:pt idx="2">
                  <c:v>19.158878504672895</c:v>
                </c:pt>
                <c:pt idx="3">
                  <c:v>29.310734463276837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90-4269-B4E1-A22EFF06B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79379120"/>
        <c:axId val="479379952"/>
      </c:barChart>
      <c:catAx>
        <c:axId val="47937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79379952"/>
        <c:crosses val="autoZero"/>
        <c:auto val="1"/>
        <c:lblAlgn val="ctr"/>
        <c:lblOffset val="100"/>
        <c:noMultiLvlLbl val="0"/>
      </c:catAx>
      <c:valAx>
        <c:axId val="4793799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47937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564960629921251E-2"/>
          <c:y val="0.90344746885117078"/>
          <c:w val="0.95143498226279699"/>
          <c:h val="8.2497902510782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8416970082564E-2"/>
          <c:y val="7.0579288777043461E-2"/>
          <c:w val="0.889218769470423"/>
          <c:h val="0.523086582292248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'G4'!$A$7</c:f>
              <c:strCache>
                <c:ptCount val="1"/>
                <c:pt idx="0">
                  <c:v>Moins d'un quart temps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'G4'!$B$6:$D$6</c:f>
              <c:strCache>
                <c:ptCount val="3"/>
                <c:pt idx="0">
                  <c:v>Spécialisées arboriculture</c:v>
                </c:pt>
                <c:pt idx="1">
                  <c:v>Autres exploitations avec arboriculture</c:v>
                </c:pt>
                <c:pt idx="2">
                  <c:v>Île-de-France</c:v>
                </c:pt>
              </c:strCache>
            </c:strRef>
          </c:cat>
          <c:val>
            <c:numRef>
              <c:f>'G4'!$B$7:$D$7</c:f>
              <c:numCache>
                <c:formatCode>0</c:formatCode>
                <c:ptCount val="3"/>
                <c:pt idx="0">
                  <c:v>7.8125</c:v>
                </c:pt>
                <c:pt idx="1">
                  <c:v>10.472972972972974</c:v>
                </c:pt>
                <c:pt idx="2">
                  <c:v>14.38418284055868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D-4439-9C55-7E9315367A16}"/>
            </c:ext>
          </c:extLst>
        </c:ser>
        <c:ser>
          <c:idx val="1"/>
          <c:order val="1"/>
          <c:tx>
            <c:strRef>
              <c:f>'G4'!$A$8</c:f>
              <c:strCache>
                <c:ptCount val="1"/>
                <c:pt idx="0">
                  <c:v>D'un quart à moins d'un mi-temps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'G4'!$B$6:$D$6</c:f>
              <c:strCache>
                <c:ptCount val="3"/>
                <c:pt idx="0">
                  <c:v>Spécialisées arboriculture</c:v>
                </c:pt>
                <c:pt idx="1">
                  <c:v>Autres exploitations avec arboriculture</c:v>
                </c:pt>
                <c:pt idx="2">
                  <c:v>Île-de-France</c:v>
                </c:pt>
              </c:strCache>
            </c:strRef>
          </c:cat>
          <c:val>
            <c:numRef>
              <c:f>'G4'!$B$8:$D$8</c:f>
              <c:numCache>
                <c:formatCode>0</c:formatCode>
                <c:ptCount val="3"/>
                <c:pt idx="0">
                  <c:v>3.125</c:v>
                </c:pt>
                <c:pt idx="1">
                  <c:v>4.3918918918918921</c:v>
                </c:pt>
                <c:pt idx="2">
                  <c:v>6.3486305097043356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FD-4439-9C55-7E9315367A16}"/>
            </c:ext>
          </c:extLst>
        </c:ser>
        <c:ser>
          <c:idx val="2"/>
          <c:order val="2"/>
          <c:tx>
            <c:strRef>
              <c:f>'G4'!$A$9</c:f>
              <c:strCache>
                <c:ptCount val="1"/>
                <c:pt idx="0">
                  <c:v>Un mi-temps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'G4'!$B$6:$D$6</c:f>
              <c:strCache>
                <c:ptCount val="3"/>
                <c:pt idx="0">
                  <c:v>Spécialisées arboriculture</c:v>
                </c:pt>
                <c:pt idx="1">
                  <c:v>Autres exploitations avec arboriculture</c:v>
                </c:pt>
                <c:pt idx="2">
                  <c:v>Île-de-France</c:v>
                </c:pt>
              </c:strCache>
            </c:strRef>
          </c:cat>
          <c:val>
            <c:numRef>
              <c:f>'G4'!$B$9:$D$9</c:f>
              <c:numCache>
                <c:formatCode>0</c:formatCode>
                <c:ptCount val="3"/>
                <c:pt idx="0">
                  <c:v>10.9375</c:v>
                </c:pt>
                <c:pt idx="1">
                  <c:v>5.7432432432432439</c:v>
                </c:pt>
                <c:pt idx="2">
                  <c:v>7.6364955559586427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FD-4439-9C55-7E9315367A16}"/>
            </c:ext>
          </c:extLst>
        </c:ser>
        <c:ser>
          <c:idx val="3"/>
          <c:order val="3"/>
          <c:tx>
            <c:strRef>
              <c:f>'G4'!$A$10</c:f>
              <c:strCache>
                <c:ptCount val="1"/>
                <c:pt idx="0">
                  <c:v>De plus d'un mi-temps à moins de 3/4 temps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'G4'!$B$6:$D$6</c:f>
              <c:strCache>
                <c:ptCount val="3"/>
                <c:pt idx="0">
                  <c:v>Spécialisées arboriculture</c:v>
                </c:pt>
                <c:pt idx="1">
                  <c:v>Autres exploitations avec arboriculture</c:v>
                </c:pt>
                <c:pt idx="2">
                  <c:v>Île-de-France</c:v>
                </c:pt>
              </c:strCache>
            </c:strRef>
          </c:cat>
          <c:val>
            <c:numRef>
              <c:f>'G4'!$B$10:$D$10</c:f>
              <c:numCache>
                <c:formatCode>0</c:formatCode>
                <c:ptCount val="3"/>
                <c:pt idx="0">
                  <c:v>3.125</c:v>
                </c:pt>
                <c:pt idx="1">
                  <c:v>1.3513513513513513</c:v>
                </c:pt>
                <c:pt idx="2">
                  <c:v>2.6120079811354979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FD-4439-9C55-7E9315367A16}"/>
            </c:ext>
          </c:extLst>
        </c:ser>
        <c:ser>
          <c:idx val="4"/>
          <c:order val="4"/>
          <c:tx>
            <c:strRef>
              <c:f>'G4'!$A$11</c:f>
              <c:strCache>
                <c:ptCount val="1"/>
                <c:pt idx="0">
                  <c:v>De 3/4 temps à moins d'un temps complet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'G4'!$B$6:$D$6</c:f>
              <c:strCache>
                <c:ptCount val="3"/>
                <c:pt idx="0">
                  <c:v>Spécialisées arboriculture</c:v>
                </c:pt>
                <c:pt idx="1">
                  <c:v>Autres exploitations avec arboriculture</c:v>
                </c:pt>
                <c:pt idx="2">
                  <c:v>Île-de-France</c:v>
                </c:pt>
              </c:strCache>
            </c:strRef>
          </c:cat>
          <c:val>
            <c:numRef>
              <c:f>'G4'!$B$11:$D$11</c:f>
              <c:numCache>
                <c:formatCode>0</c:formatCode>
                <c:ptCount val="3"/>
                <c:pt idx="0">
                  <c:v>0</c:v>
                </c:pt>
                <c:pt idx="1">
                  <c:v>4.0540540540540544</c:v>
                </c:pt>
                <c:pt idx="2">
                  <c:v>3.8091783058226012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FD-4439-9C55-7E9315367A16}"/>
            </c:ext>
          </c:extLst>
        </c:ser>
        <c:ser>
          <c:idx val="5"/>
          <c:order val="5"/>
          <c:tx>
            <c:strRef>
              <c:f>'G4'!$A$12</c:f>
              <c:strCache>
                <c:ptCount val="1"/>
                <c:pt idx="0">
                  <c:v>Temps complet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'G4'!$B$6:$D$6</c:f>
              <c:strCache>
                <c:ptCount val="3"/>
                <c:pt idx="0">
                  <c:v>Spécialisées arboriculture</c:v>
                </c:pt>
                <c:pt idx="1">
                  <c:v>Autres exploitations avec arboriculture</c:v>
                </c:pt>
                <c:pt idx="2">
                  <c:v>Île-de-France</c:v>
                </c:pt>
              </c:strCache>
            </c:strRef>
          </c:cat>
          <c:val>
            <c:numRef>
              <c:f>'G4'!$B$12:$D$12</c:f>
              <c:numCache>
                <c:formatCode>0</c:formatCode>
                <c:ptCount val="3"/>
                <c:pt idx="0">
                  <c:v>75</c:v>
                </c:pt>
                <c:pt idx="1">
                  <c:v>73.986486486486484</c:v>
                </c:pt>
                <c:pt idx="2">
                  <c:v>65.209504806820235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FD-4439-9C55-7E9315367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92868736"/>
        <c:axId val="1292870400"/>
      </c:barChart>
      <c:catAx>
        <c:axId val="129286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92870400"/>
        <c:crosses val="autoZero"/>
        <c:auto val="1"/>
        <c:lblAlgn val="ctr"/>
        <c:lblOffset val="100"/>
        <c:noMultiLvlLbl val="0"/>
      </c:catAx>
      <c:valAx>
        <c:axId val="1292870400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7914682510559017E-2"/>
              <c:y val="1.28806850804432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Marianne" panose="02000000000000000000" pitchFamily="50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9286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786706276397542E-3"/>
          <c:y val="0.73575477345191131"/>
          <c:w val="0.9872400023026392"/>
          <c:h val="0.260566426453118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Marianne" panose="02000000000000000000" pitchFamily="50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8862642169729"/>
          <c:y val="5.0925925925925923E-2"/>
          <c:w val="0.62030643044619427"/>
          <c:h val="0.739852726742490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'G5'!$A$7</c:f>
              <c:strCache>
                <c:ptCount val="1"/>
                <c:pt idx="0">
                  <c:v>Cerisier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'G5'!$B$6:$D$6</c:f>
              <c:strCache>
                <c:ptCount val="3"/>
                <c:pt idx="0">
                  <c:v>Exploitations arboricoles</c:v>
                </c:pt>
                <c:pt idx="1">
                  <c:v>dont spécialisées</c:v>
                </c:pt>
                <c:pt idx="2">
                  <c:v>dont non spécialisées</c:v>
                </c:pt>
              </c:strCache>
            </c:strRef>
          </c:cat>
          <c:val>
            <c:numRef>
              <c:f>'G5'!$B$7:$D$7</c:f>
              <c:numCache>
                <c:formatCode>#\ ##0.0</c:formatCode>
                <c:ptCount val="3"/>
                <c:pt idx="0">
                  <c:v>4.6265839345120199</c:v>
                </c:pt>
                <c:pt idx="1">
                  <c:v>6.6095312297104289</c:v>
                </c:pt>
                <c:pt idx="2">
                  <c:v>3.1197579186264539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F-4115-A490-7872ACB2B21B}"/>
            </c:ext>
          </c:extLst>
        </c:ser>
        <c:ser>
          <c:idx val="1"/>
          <c:order val="1"/>
          <c:tx>
            <c:strRef>
              <c:f>'G5'!$A$8</c:f>
              <c:strCache>
                <c:ptCount val="1"/>
                <c:pt idx="0">
                  <c:v>Prunier</c:v>
                </c:pt>
              </c:strCache>
            </c:strRef>
          </c:tx>
          <c:spPr>
            <a:solidFill>
              <a:srgbClr val="9F5FCF"/>
            </a:solidFill>
            <a:ln>
              <a:noFill/>
            </a:ln>
            <a:effectLst/>
          </c:spPr>
          <c:invertIfNegative val="0"/>
          <c:cat>
            <c:strRef>
              <c:f>'G5'!$B$6:$D$6</c:f>
              <c:strCache>
                <c:ptCount val="3"/>
                <c:pt idx="0">
                  <c:v>Exploitations arboricoles</c:v>
                </c:pt>
                <c:pt idx="1">
                  <c:v>dont spécialisées</c:v>
                </c:pt>
                <c:pt idx="2">
                  <c:v>dont non spécialisées</c:v>
                </c:pt>
              </c:strCache>
            </c:strRef>
          </c:cat>
          <c:val>
            <c:numRef>
              <c:f>'G5'!$B$8:$D$8</c:f>
              <c:numCache>
                <c:formatCode>#\ ##0.0</c:formatCode>
                <c:ptCount val="3"/>
                <c:pt idx="0">
                  <c:v>3.3379434082159016</c:v>
                </c:pt>
                <c:pt idx="1">
                  <c:v>2.3330303423797778</c:v>
                </c:pt>
                <c:pt idx="2">
                  <c:v>4.1015689241193307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F-4115-A490-7872ACB2B21B}"/>
            </c:ext>
          </c:extLst>
        </c:ser>
        <c:ser>
          <c:idx val="2"/>
          <c:order val="2"/>
          <c:tx>
            <c:strRef>
              <c:f>'G5'!$A$9</c:f>
              <c:strCache>
                <c:ptCount val="1"/>
                <c:pt idx="0">
                  <c:v>Pommier de table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'G5'!$B$6:$D$6</c:f>
              <c:strCache>
                <c:ptCount val="3"/>
                <c:pt idx="0">
                  <c:v>Exploitations arboricoles</c:v>
                </c:pt>
                <c:pt idx="1">
                  <c:v>dont spécialisées</c:v>
                </c:pt>
                <c:pt idx="2">
                  <c:v>dont non spécialisées</c:v>
                </c:pt>
              </c:strCache>
            </c:strRef>
          </c:cat>
          <c:val>
            <c:numRef>
              <c:f>'G5'!$B$9:$D$9</c:f>
              <c:numCache>
                <c:formatCode>#\ ##0.0</c:formatCode>
                <c:ptCount val="3"/>
                <c:pt idx="0">
                  <c:v>35.973535678241696</c:v>
                </c:pt>
                <c:pt idx="1">
                  <c:v>37.510280050209943</c:v>
                </c:pt>
                <c:pt idx="2">
                  <c:v>34.805775745814557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F-4115-A490-7872ACB2B21B}"/>
            </c:ext>
          </c:extLst>
        </c:ser>
        <c:ser>
          <c:idx val="3"/>
          <c:order val="3"/>
          <c:tx>
            <c:strRef>
              <c:f>'G5'!$A$10</c:f>
              <c:strCache>
                <c:ptCount val="1"/>
                <c:pt idx="0">
                  <c:v>Pommier à cidre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'G5'!$B$6:$D$6</c:f>
              <c:strCache>
                <c:ptCount val="3"/>
                <c:pt idx="0">
                  <c:v>Exploitations arboricoles</c:v>
                </c:pt>
                <c:pt idx="1">
                  <c:v>dont spécialisées</c:v>
                </c:pt>
                <c:pt idx="2">
                  <c:v>dont non spécialisées</c:v>
                </c:pt>
              </c:strCache>
            </c:strRef>
          </c:cat>
          <c:val>
            <c:numRef>
              <c:f>'G5'!$B$10:$D$10</c:f>
              <c:numCache>
                <c:formatCode>#\ ##0.0</c:formatCode>
                <c:ptCount val="3"/>
                <c:pt idx="0">
                  <c:v>17.269091316861662</c:v>
                </c:pt>
                <c:pt idx="1">
                  <c:v>18.746483140717658</c:v>
                </c:pt>
                <c:pt idx="2">
                  <c:v>16.146432917804166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CF-4115-A490-7872ACB2B21B}"/>
            </c:ext>
          </c:extLst>
        </c:ser>
        <c:ser>
          <c:idx val="4"/>
          <c:order val="4"/>
          <c:tx>
            <c:strRef>
              <c:f>'G5'!$A$11</c:f>
              <c:strCache>
                <c:ptCount val="1"/>
                <c:pt idx="0">
                  <c:v>Poirier de table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'G5'!$B$6:$D$6</c:f>
              <c:strCache>
                <c:ptCount val="3"/>
                <c:pt idx="0">
                  <c:v>Exploitations arboricoles</c:v>
                </c:pt>
                <c:pt idx="1">
                  <c:v>dont spécialisées</c:v>
                </c:pt>
                <c:pt idx="2">
                  <c:v>dont non spécialisées</c:v>
                </c:pt>
              </c:strCache>
            </c:strRef>
          </c:cat>
          <c:val>
            <c:numRef>
              <c:f>'G5'!$B$11:$D$11</c:f>
              <c:numCache>
                <c:formatCode>#\ ##0.0</c:formatCode>
                <c:ptCount val="3"/>
                <c:pt idx="0">
                  <c:v>19.00908309348485</c:v>
                </c:pt>
                <c:pt idx="1">
                  <c:v>27.580833657966497</c:v>
                </c:pt>
                <c:pt idx="2">
                  <c:v>12.49547741999146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CF-4115-A490-7872ACB2B21B}"/>
            </c:ext>
          </c:extLst>
        </c:ser>
        <c:ser>
          <c:idx val="5"/>
          <c:order val="5"/>
          <c:tx>
            <c:strRef>
              <c:f>'G5'!$A$12</c:f>
              <c:strCache>
                <c:ptCount val="1"/>
                <c:pt idx="0">
                  <c:v>Noisetier</c:v>
                </c:pt>
              </c:strCache>
            </c:strRef>
          </c:tx>
          <c:spPr>
            <a:solidFill>
              <a:srgbClr val="D4A97E"/>
            </a:solidFill>
            <a:ln>
              <a:noFill/>
            </a:ln>
            <a:effectLst/>
          </c:spPr>
          <c:invertIfNegative val="0"/>
          <c:cat>
            <c:strRef>
              <c:f>'G5'!$B$6:$D$6</c:f>
              <c:strCache>
                <c:ptCount val="3"/>
                <c:pt idx="0">
                  <c:v>Exploitations arboricoles</c:v>
                </c:pt>
                <c:pt idx="1">
                  <c:v>dont spécialisées</c:v>
                </c:pt>
                <c:pt idx="2">
                  <c:v>dont non spécialisées</c:v>
                </c:pt>
              </c:strCache>
            </c:strRef>
          </c:cat>
          <c:val>
            <c:numRef>
              <c:f>'G5'!$B$12:$D$12</c:f>
              <c:numCache>
                <c:formatCode>#\ ##0.0</c:formatCode>
                <c:ptCount val="3"/>
                <c:pt idx="0">
                  <c:v>7.6636265091765434</c:v>
                </c:pt>
                <c:pt idx="1">
                  <c:v>0.65359477124183019</c:v>
                </c:pt>
                <c:pt idx="2">
                  <c:v>12.990494359109306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CF-4115-A490-7872ACB2B21B}"/>
            </c:ext>
          </c:extLst>
        </c:ser>
        <c:ser>
          <c:idx val="6"/>
          <c:order val="6"/>
          <c:tx>
            <c:strRef>
              <c:f>'G5'!$A$13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'G5'!$B$6:$D$6</c:f>
              <c:strCache>
                <c:ptCount val="3"/>
                <c:pt idx="0">
                  <c:v>Exploitations arboricoles</c:v>
                </c:pt>
                <c:pt idx="1">
                  <c:v>dont spécialisées</c:v>
                </c:pt>
                <c:pt idx="2">
                  <c:v>dont non spécialisées</c:v>
                </c:pt>
              </c:strCache>
            </c:strRef>
          </c:cat>
          <c:val>
            <c:numRef>
              <c:f>'G5'!$B$13:$D$13</c:f>
              <c:numCache>
                <c:formatCode>#\ ##0.0</c:formatCode>
                <c:ptCount val="3"/>
                <c:pt idx="0">
                  <c:v>12.120136059507331</c:v>
                </c:pt>
                <c:pt idx="1">
                  <c:v>6.5662468077738652</c:v>
                </c:pt>
                <c:pt idx="2">
                  <c:v>16.340492714534733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CF-4115-A490-7872ACB2B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96115167"/>
        <c:axId val="1196113503"/>
      </c:barChart>
      <c:catAx>
        <c:axId val="1196115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96113503"/>
        <c:crosses val="autoZero"/>
        <c:auto val="1"/>
        <c:lblAlgn val="ctr"/>
        <c:lblOffset val="100"/>
        <c:noMultiLvlLbl val="0"/>
      </c:catAx>
      <c:valAx>
        <c:axId val="1196113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196115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212839020122489"/>
          <c:y val="4.1695465150189549E-2"/>
          <c:w val="0.25676049868766404"/>
          <c:h val="0.754571668124817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894915296571277"/>
          <c:y val="3.608248887186008E-2"/>
          <c:w val="0.61615790492485034"/>
          <c:h val="0.938144304791097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937-4050-B859-FDBB7CD214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'G6'!$A$7:$A$19</c:f>
              <c:strCache>
                <c:ptCount val="13"/>
                <c:pt idx="0">
                  <c:v>Noisetier</c:v>
                </c:pt>
                <c:pt idx="1">
                  <c:v>Autres fruits à coque</c:v>
                </c:pt>
                <c:pt idx="2">
                  <c:v>Autres fruits à noyaux</c:v>
                </c:pt>
                <c:pt idx="3">
                  <c:v>Prunier</c:v>
                </c:pt>
                <c:pt idx="4">
                  <c:v>Petits fruits</c:v>
                </c:pt>
                <c:pt idx="5">
                  <c:v>Autres fruits à pépins</c:v>
                </c:pt>
                <c:pt idx="6">
                  <c:v>Total</c:v>
                </c:pt>
                <c:pt idx="7">
                  <c:v>Pommier de table</c:v>
                </c:pt>
                <c:pt idx="8">
                  <c:v>Pommier à cidre</c:v>
                </c:pt>
                <c:pt idx="9">
                  <c:v>Fruits tropicaux</c:v>
                </c:pt>
                <c:pt idx="10">
                  <c:v>Cerisier</c:v>
                </c:pt>
                <c:pt idx="11">
                  <c:v>Poirier de table</c:v>
                </c:pt>
                <c:pt idx="12">
                  <c:v>Agrumes</c:v>
                </c:pt>
              </c:strCache>
            </c:strRef>
          </c:cat>
          <c:val>
            <c:numRef>
              <c:f>'G6'!$B$7:$B$19</c:f>
              <c:numCache>
                <c:formatCode>0.0</c:formatCode>
                <c:ptCount val="13"/>
                <c:pt idx="0">
                  <c:v>3.6824777466162661</c:v>
                </c:pt>
                <c:pt idx="1">
                  <c:v>4.0232927474854421</c:v>
                </c:pt>
                <c:pt idx="2">
                  <c:v>9.8648938451640582</c:v>
                </c:pt>
                <c:pt idx="3">
                  <c:v>30.17917133258679</c:v>
                </c:pt>
                <c:pt idx="4">
                  <c:v>35.189359783588827</c:v>
                </c:pt>
                <c:pt idx="5">
                  <c:v>35.688405797101453</c:v>
                </c:pt>
                <c:pt idx="6">
                  <c:v>43.178335139984306</c:v>
                </c:pt>
                <c:pt idx="7">
                  <c:v>45.022859517872007</c:v>
                </c:pt>
                <c:pt idx="8">
                  <c:v>46.872294372294377</c:v>
                </c:pt>
                <c:pt idx="9">
                  <c:v>50.965824665676074</c:v>
                </c:pt>
                <c:pt idx="10">
                  <c:v>61.684508180165622</c:v>
                </c:pt>
                <c:pt idx="11">
                  <c:v>62.648707108445564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37-4050-B859-FDBB7CD21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5778415"/>
        <c:axId val="1325780495"/>
      </c:barChart>
      <c:catAx>
        <c:axId val="132577841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325780495"/>
        <c:crosses val="autoZero"/>
        <c:auto val="1"/>
        <c:lblAlgn val="ctr"/>
        <c:lblOffset val="100"/>
        <c:noMultiLvlLbl val="0"/>
      </c:catAx>
      <c:valAx>
        <c:axId val="1325780495"/>
        <c:scaling>
          <c:orientation val="minMax"/>
          <c:max val="110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325778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894915296571277"/>
          <c:y val="3.608248887186008E-2"/>
          <c:w val="0.61615790492485034"/>
          <c:h val="0.938144304791097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C10-4CFC-9D9F-7E2A6C1544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'G7'!$A$7:$A$19</c:f>
              <c:strCache>
                <c:ptCount val="13"/>
                <c:pt idx="0">
                  <c:v>Fruits tropicaux</c:v>
                </c:pt>
                <c:pt idx="1">
                  <c:v>Agrumes</c:v>
                </c:pt>
                <c:pt idx="2">
                  <c:v>Autres fruits à coque</c:v>
                </c:pt>
                <c:pt idx="3">
                  <c:v>Autres fruits à noyaux</c:v>
                </c:pt>
                <c:pt idx="4">
                  <c:v>Prunier</c:v>
                </c:pt>
                <c:pt idx="5">
                  <c:v>Autres fruits à pépins</c:v>
                </c:pt>
                <c:pt idx="6">
                  <c:v>Noisetier</c:v>
                </c:pt>
                <c:pt idx="7">
                  <c:v>Total</c:v>
                </c:pt>
                <c:pt idx="8">
                  <c:v>Cerisier</c:v>
                </c:pt>
                <c:pt idx="9">
                  <c:v>Pommier de table</c:v>
                </c:pt>
                <c:pt idx="10">
                  <c:v>Petits fruits</c:v>
                </c:pt>
                <c:pt idx="11">
                  <c:v>Pommier à cidre</c:v>
                </c:pt>
                <c:pt idx="12">
                  <c:v>Poirier de table</c:v>
                </c:pt>
              </c:strCache>
            </c:strRef>
          </c:cat>
          <c:val>
            <c:numRef>
              <c:f>'G7'!$B$7:$B$19</c:f>
              <c:numCache>
                <c:formatCode>0.0</c:formatCode>
                <c:ptCount val="13"/>
                <c:pt idx="0">
                  <c:v>2.5677222434185423E-2</c:v>
                </c:pt>
                <c:pt idx="1">
                  <c:v>2.9304029304029304E-2</c:v>
                </c:pt>
                <c:pt idx="2">
                  <c:v>5.4507156048014781E-2</c:v>
                </c:pt>
                <c:pt idx="3">
                  <c:v>0.10376749671762689</c:v>
                </c:pt>
                <c:pt idx="4">
                  <c:v>0.20822781248241318</c:v>
                </c:pt>
                <c:pt idx="5">
                  <c:v>0.39414494823277391</c:v>
                </c:pt>
                <c:pt idx="6">
                  <c:v>0.4223618478652727</c:v>
                </c:pt>
                <c:pt idx="7">
                  <c:v>0.47160879808009865</c:v>
                </c:pt>
                <c:pt idx="8">
                  <c:v>0.61850569025235036</c:v>
                </c:pt>
                <c:pt idx="9">
                  <c:v>0.91789052069425914</c:v>
                </c:pt>
                <c:pt idx="10">
                  <c:v>1.1943995691976304</c:v>
                </c:pt>
                <c:pt idx="11">
                  <c:v>1.2425280408355162</c:v>
                </c:pt>
                <c:pt idx="12">
                  <c:v>3.4700854700854702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4-491E-9B85-53A9A2909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25778415"/>
        <c:axId val="1325780495"/>
      </c:barChart>
      <c:catAx>
        <c:axId val="132577841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325780495"/>
        <c:crosses val="autoZero"/>
        <c:auto val="1"/>
        <c:lblAlgn val="ctr"/>
        <c:lblOffset val="100"/>
        <c:noMultiLvlLbl val="0"/>
      </c:catAx>
      <c:valAx>
        <c:axId val="132578049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325778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Quantités (t) en 2020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'G8'!$A$9:$A$12</c:f>
              <c:strCache>
                <c:ptCount val="4"/>
                <c:pt idx="0">
                  <c:v>Fruits à noyaux</c:v>
                </c:pt>
                <c:pt idx="1">
                  <c:v>Fruits à pépins</c:v>
                </c:pt>
                <c:pt idx="2">
                  <c:v>Fruits à coques</c:v>
                </c:pt>
                <c:pt idx="3">
                  <c:v>Petits fruits</c:v>
                </c:pt>
              </c:strCache>
            </c:strRef>
          </c:cat>
          <c:val>
            <c:numRef>
              <c:f>'G8'!$B$9:$B$12</c:f>
              <c:numCache>
                <c:formatCode>#,##0</c:formatCode>
                <c:ptCount val="4"/>
                <c:pt idx="0">
                  <c:v>729</c:v>
                </c:pt>
                <c:pt idx="1">
                  <c:v>12796</c:v>
                </c:pt>
                <c:pt idx="2">
                  <c:v>183.8</c:v>
                </c:pt>
                <c:pt idx="3">
                  <c:v>304.10000000000002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F-4ADB-BCCF-480CC2907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3705872"/>
        <c:axId val="1643706288"/>
      </c:barChart>
      <c:lineChart>
        <c:grouping val="standard"/>
        <c:varyColors val="0"/>
        <c:ser>
          <c:idx val="1"/>
          <c:order val="1"/>
          <c:tx>
            <c:v>Évolution (%) 2020/2010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92D05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'G8'!$A$9:$A$12</c:f>
              <c:strCache>
                <c:ptCount val="4"/>
                <c:pt idx="0">
                  <c:v>Fruits à noyaux</c:v>
                </c:pt>
                <c:pt idx="1">
                  <c:v>Fruits à pépins</c:v>
                </c:pt>
                <c:pt idx="2">
                  <c:v>Fruits à coques</c:v>
                </c:pt>
                <c:pt idx="3">
                  <c:v>Petits fruits</c:v>
                </c:pt>
              </c:strCache>
            </c:strRef>
          </c:cat>
          <c:val>
            <c:numRef>
              <c:f>'G8'!$C$9:$C$12</c:f>
              <c:numCache>
                <c:formatCode>0.0</c:formatCode>
                <c:ptCount val="4"/>
                <c:pt idx="0">
                  <c:v>32.690207499089922</c:v>
                </c:pt>
                <c:pt idx="1">
                  <c:v>-9.4</c:v>
                </c:pt>
                <c:pt idx="2">
                  <c:v>34.750733137829911</c:v>
                </c:pt>
                <c:pt idx="3">
                  <c:v>-2.0927237604636186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1F-4ADB-BCCF-480CC2907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483456"/>
        <c:axId val="1637483040"/>
      </c:lineChart>
      <c:catAx>
        <c:axId val="164370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643706288"/>
        <c:crosses val="autoZero"/>
        <c:auto val="1"/>
        <c:lblAlgn val="ctr"/>
        <c:lblOffset val="100"/>
        <c:noMultiLvlLbl val="0"/>
      </c:catAx>
      <c:valAx>
        <c:axId val="16437062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accent6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43705872"/>
        <c:crosses val="autoZero"/>
        <c:crossBetween val="between"/>
      </c:valAx>
      <c:valAx>
        <c:axId val="1637483040"/>
        <c:scaling>
          <c:orientation val="minMax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637483456"/>
        <c:crosses val="max"/>
        <c:crossBetween val="between"/>
      </c:valAx>
      <c:catAx>
        <c:axId val="163748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7483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888451441481E-2"/>
          <c:y val="0.89555349490600955"/>
          <c:w val="0.94452371474547647"/>
          <c:h val="7.7027151996413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71959755030624E-2"/>
          <c:y val="0.1111111111111111"/>
          <c:w val="0.88387248468941382"/>
          <c:h val="0.63850867599883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'G9'!$B$6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'G9'!$A$7:$A$12</c:f>
              <c:strCache>
                <c:ptCount val="6"/>
                <c:pt idx="0">
                  <c:v>Agrumes</c:v>
                </c:pt>
                <c:pt idx="1">
                  <c:v>Fruits exotiques</c:v>
                </c:pt>
                <c:pt idx="2">
                  <c:v>Fruits à pépins</c:v>
                </c:pt>
                <c:pt idx="3">
                  <c:v>Fruits à noyaux</c:v>
                </c:pt>
                <c:pt idx="4">
                  <c:v>Fruits secs</c:v>
                </c:pt>
                <c:pt idx="5">
                  <c:v>Autres fruits</c:v>
                </c:pt>
              </c:strCache>
            </c:strRef>
          </c:cat>
          <c:val>
            <c:numRef>
              <c:f>'G9'!$B$7:$B$12</c:f>
              <c:numCache>
                <c:formatCode>#,##0</c:formatCode>
                <c:ptCount val="6"/>
                <c:pt idx="0">
                  <c:v>83614.109999999899</c:v>
                </c:pt>
                <c:pt idx="1">
                  <c:v>82180.960000000225</c:v>
                </c:pt>
                <c:pt idx="2">
                  <c:v>84950.720000000016</c:v>
                </c:pt>
                <c:pt idx="3">
                  <c:v>45458.620000000017</c:v>
                </c:pt>
                <c:pt idx="4">
                  <c:v>2774.6</c:v>
                </c:pt>
                <c:pt idx="5">
                  <c:v>17333.720000000019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D-4A6B-ABDF-EC25D492CA20}"/>
            </c:ext>
          </c:extLst>
        </c:ser>
        <c:ser>
          <c:idx val="1"/>
          <c:order val="1"/>
          <c:tx>
            <c:strRef>
              <c:f>'G9'!$C$6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'G9'!$A$7:$A$12</c:f>
              <c:strCache>
                <c:ptCount val="6"/>
                <c:pt idx="0">
                  <c:v>Agrumes</c:v>
                </c:pt>
                <c:pt idx="1">
                  <c:v>Fruits exotiques</c:v>
                </c:pt>
                <c:pt idx="2">
                  <c:v>Fruits à pépins</c:v>
                </c:pt>
                <c:pt idx="3">
                  <c:v>Fruits à noyaux</c:v>
                </c:pt>
                <c:pt idx="4">
                  <c:v>Fruits secs</c:v>
                </c:pt>
                <c:pt idx="5">
                  <c:v>Autres fruits</c:v>
                </c:pt>
              </c:strCache>
            </c:strRef>
          </c:cat>
          <c:val>
            <c:numRef>
              <c:f>'G9'!$C$7:$C$12</c:f>
              <c:numCache>
                <c:formatCode>#,##0</c:formatCode>
                <c:ptCount val="6"/>
                <c:pt idx="0">
                  <c:v>101188.60669100004</c:v>
                </c:pt>
                <c:pt idx="1">
                  <c:v>132433.00952300002</c:v>
                </c:pt>
                <c:pt idx="2">
                  <c:v>65477.815793999995</c:v>
                </c:pt>
                <c:pt idx="3">
                  <c:v>40837.087014999997</c:v>
                </c:pt>
                <c:pt idx="4">
                  <c:v>2434.3567000000007</c:v>
                </c:pt>
                <c:pt idx="5">
                  <c:v>14247.832546999998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9D-4A6B-ABDF-EC25D492CA20}"/>
            </c:ext>
          </c:extLst>
        </c:ser>
        <c:ser>
          <c:idx val="2"/>
          <c:order val="2"/>
          <c:tx>
            <c:strRef>
              <c:f>'G9'!$D$6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'G9'!$A$7:$A$12</c:f>
              <c:strCache>
                <c:ptCount val="6"/>
                <c:pt idx="0">
                  <c:v>Agrumes</c:v>
                </c:pt>
                <c:pt idx="1">
                  <c:v>Fruits exotiques</c:v>
                </c:pt>
                <c:pt idx="2">
                  <c:v>Fruits à pépins</c:v>
                </c:pt>
                <c:pt idx="3">
                  <c:v>Fruits à noyaux</c:v>
                </c:pt>
                <c:pt idx="4">
                  <c:v>Fruits secs</c:v>
                </c:pt>
                <c:pt idx="5">
                  <c:v>Autres fruits</c:v>
                </c:pt>
              </c:strCache>
            </c:strRef>
          </c:cat>
          <c:val>
            <c:numRef>
              <c:f>'G9'!$D$7:$D$12</c:f>
              <c:numCache>
                <c:formatCode>#,##0</c:formatCode>
                <c:ptCount val="6"/>
                <c:pt idx="0">
                  <c:v>75134.544493000023</c:v>
                </c:pt>
                <c:pt idx="1">
                  <c:v>91975.360284000009</c:v>
                </c:pt>
                <c:pt idx="2">
                  <c:v>50294.033695000035</c:v>
                </c:pt>
                <c:pt idx="3">
                  <c:v>34845.031897000001</c:v>
                </c:pt>
                <c:pt idx="4">
                  <c:v>2433.70361</c:v>
                </c:pt>
                <c:pt idx="5">
                  <c:v>12410.324955999993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9D-4A6B-ABDF-EC25D492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1370489711"/>
        <c:axId val="1443572767"/>
      </c:barChart>
      <c:catAx>
        <c:axId val="13704897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443572767"/>
        <c:crosses val="autoZero"/>
        <c:auto val="1"/>
        <c:lblAlgn val="ctr"/>
        <c:lblOffset val="100"/>
        <c:noMultiLvlLbl val="0"/>
      </c:catAx>
      <c:valAx>
        <c:axId val="1443572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1370489711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5652887139107612E-2"/>
                <c:y val="1.8518518518518517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r>
                    <a:rPr lang="fr-FR"/>
                    <a:t>Milliers tonnes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39114547097795"/>
          <c:y val="0.90344743365412661"/>
          <c:w val="0.55094494691053775"/>
          <c:h val="7.8034047827354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509732</xdr:colOff>
      <xdr:row>3</xdr:row>
      <xdr:rowOff>38100</xdr:rowOff>
    </xdr:from>
    <xdr:to>
      <xdr:col>11</xdr:col>
      <xdr:colOff>453736</xdr:colOff>
      <xdr:row>20</xdr:row>
      <xdr:rowOff>143599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476474</xdr:colOff>
      <xdr:row>5</xdr:row>
      <xdr:rowOff>43869</xdr:rowOff>
    </xdr:from>
    <xdr:to>
      <xdr:col>9</xdr:col>
      <xdr:colOff>606649</xdr:colOff>
      <xdr:row>22</xdr:row>
      <xdr:rowOff>72444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387350</xdr:colOff>
      <xdr:row>5</xdr:row>
      <xdr:rowOff>50800</xdr:rowOff>
    </xdr:from>
    <xdr:to>
      <xdr:col>9</xdr:col>
      <xdr:colOff>558799</xdr:colOff>
      <xdr:row>23</xdr:row>
      <xdr:rowOff>38100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6</xdr:row>
      <xdr:rowOff>34925</xdr:rowOff>
    </xdr:from>
    <xdr:to>
      <xdr:col>11</xdr:col>
      <xdr:colOff>254000</xdr:colOff>
      <xdr:row>28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373061</xdr:colOff>
      <xdr:row>6</xdr:row>
      <xdr:rowOff>26988</xdr:rowOff>
    </xdr:from>
    <xdr:to>
      <xdr:col>18</xdr:col>
      <xdr:colOff>455612</xdr:colOff>
      <xdr:row>28</xdr:row>
      <xdr:rowOff>30163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250825</xdr:colOff>
      <xdr:row>22</xdr:row>
      <xdr:rowOff>123825</xdr:rowOff>
    </xdr:from>
    <xdr:to>
      <xdr:col>5</xdr:col>
      <xdr:colOff>6350</xdr:colOff>
      <xdr:row>38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565150</xdr:colOff>
      <xdr:row>22</xdr:row>
      <xdr:rowOff>152400</xdr:rowOff>
    </xdr:from>
    <xdr:to>
      <xdr:col>10</xdr:col>
      <xdr:colOff>320675</xdr:colOff>
      <xdr:row>38</xdr:row>
      <xdr:rowOff>38100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167409</xdr:colOff>
      <xdr:row>5</xdr:row>
      <xdr:rowOff>6712</xdr:rowOff>
    </xdr:from>
    <xdr:to>
      <xdr:col>11</xdr:col>
      <xdr:colOff>209838</xdr:colOff>
      <xdr:row>23</xdr:row>
      <xdr:rowOff>35288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11</xdr:row>
      <xdr:rowOff>107950</xdr:rowOff>
    </xdr:from>
    <xdr:to>
      <xdr:col>4</xdr:col>
      <xdr:colOff>666750</xdr:colOff>
      <xdr:row>29</xdr:row>
      <xdr:rowOff>73819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463550</xdr:colOff>
      <xdr:row>0</xdr:row>
      <xdr:rowOff>127000</xdr:rowOff>
    </xdr:from>
    <xdr:to>
      <xdr:col>8</xdr:col>
      <xdr:colOff>307601</xdr:colOff>
      <xdr:row>20</xdr:row>
      <xdr:rowOff>4297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546100</xdr:colOff>
      <xdr:row>5</xdr:row>
      <xdr:rowOff>12700</xdr:rowOff>
    </xdr:from>
    <xdr:to>
      <xdr:col>10</xdr:col>
      <xdr:colOff>584200</xdr:colOff>
      <xdr:row>21</xdr:row>
      <xdr:rowOff>127000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79375</xdr:colOff>
      <xdr:row>5</xdr:row>
      <xdr:rowOff>85726</xdr:rowOff>
    </xdr:from>
    <xdr:to>
      <xdr:col>8</xdr:col>
      <xdr:colOff>336550</xdr:colOff>
      <xdr:row>19</xdr:row>
      <xdr:rowOff>60325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22225</xdr:rowOff>
    </xdr:from>
    <xdr:to>
      <xdr:col>8</xdr:col>
      <xdr:colOff>152400</xdr:colOff>
      <xdr:row>18</xdr:row>
      <xdr:rowOff>142874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558426</xdr:colOff>
      <xdr:row>5</xdr:row>
      <xdr:rowOff>74331</xdr:rowOff>
    </xdr:from>
    <xdr:to>
      <xdr:col>8</xdr:col>
      <xdr:colOff>502397</xdr:colOff>
      <xdr:row>23</xdr:row>
      <xdr:rowOff>36978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408592</xdr:colOff>
      <xdr:row>5</xdr:row>
      <xdr:rowOff>28307</xdr:rowOff>
    </xdr:from>
    <xdr:to>
      <xdr:col>9</xdr:col>
      <xdr:colOff>567342</xdr:colOff>
      <xdr:row>23</xdr:row>
      <xdr:rowOff>139656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selection activeCell="C16" sqref="C16"/>
    </sheetView>
  </sheetViews>
  <sheetFormatPr baseColWidth="10" defaultColWidth="10.81640625" defaultRowHeight="11.5" x14ac:dyDescent="0.25"/>
  <cols>
    <col min="1" max="1" width="27.453125" style="2" customWidth="1"/>
    <col min="2" max="16384" width="10.81640625" style="2"/>
  </cols>
  <sheetData>
    <row r="1" spans="1:6" x14ac:dyDescent="0.25">
      <c r="A1" s="1" t="s">
        <v>76</v>
      </c>
    </row>
    <row r="2" spans="1:6" x14ac:dyDescent="0.25">
      <c r="A2" s="1" t="s">
        <v>77</v>
      </c>
    </row>
    <row r="3" spans="1:6" x14ac:dyDescent="0.25">
      <c r="A3" s="2" t="s">
        <v>78</v>
      </c>
    </row>
    <row r="6" spans="1:6" x14ac:dyDescent="0.25">
      <c r="A6" s="2" t="s">
        <v>5</v>
      </c>
      <c r="B6" s="3" t="s">
        <v>13</v>
      </c>
      <c r="C6" s="3" t="s">
        <v>14</v>
      </c>
      <c r="D6" s="3" t="s">
        <v>15</v>
      </c>
      <c r="E6" s="3" t="s">
        <v>16</v>
      </c>
    </row>
    <row r="7" spans="1:6" x14ac:dyDescent="0.25">
      <c r="A7" s="2" t="s">
        <v>108</v>
      </c>
      <c r="B7" s="9">
        <v>8.1081081081081088</v>
      </c>
      <c r="C7" s="9">
        <v>23.166023166023166</v>
      </c>
      <c r="D7" s="9">
        <v>36.679536679536682</v>
      </c>
      <c r="E7" s="9">
        <v>32.046332046332047</v>
      </c>
    </row>
    <row r="8" spans="1:6" x14ac:dyDescent="0.25">
      <c r="A8" s="2" t="s">
        <v>110</v>
      </c>
      <c r="B8" s="9">
        <v>15.555555555555555</v>
      </c>
      <c r="C8" s="9">
        <v>26.666666666666668</v>
      </c>
      <c r="D8" s="9">
        <v>35.555555555555557</v>
      </c>
      <c r="E8" s="9">
        <v>22.222222222222221</v>
      </c>
    </row>
    <row r="9" spans="1:6" x14ac:dyDescent="0.25">
      <c r="A9" s="2" t="s">
        <v>109</v>
      </c>
      <c r="B9" s="9">
        <v>6.5420560747663545</v>
      </c>
      <c r="C9" s="9">
        <v>22.429906542056074</v>
      </c>
      <c r="D9" s="9">
        <v>36.915887850467286</v>
      </c>
      <c r="E9" s="9">
        <v>34.112149532710276</v>
      </c>
    </row>
    <row r="10" spans="1:6" x14ac:dyDescent="0.25">
      <c r="A10" s="2" t="s">
        <v>8</v>
      </c>
      <c r="B10" s="9">
        <v>11.887005649717514</v>
      </c>
      <c r="C10" s="9">
        <v>20.587570621468927</v>
      </c>
      <c r="D10" s="9">
        <v>40.858757062146893</v>
      </c>
      <c r="E10" s="9">
        <v>26.666666666666668</v>
      </c>
    </row>
    <row r="13" spans="1:6" x14ac:dyDescent="0.25">
      <c r="F13" s="9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C18" sqref="C17:C18"/>
    </sheetView>
  </sheetViews>
  <sheetFormatPr baseColWidth="10" defaultColWidth="10.81640625" defaultRowHeight="11.5" x14ac:dyDescent="0.25"/>
  <cols>
    <col min="1" max="1" width="19.1796875" style="2" customWidth="1"/>
    <col min="2" max="16384" width="10.81640625" style="2"/>
  </cols>
  <sheetData>
    <row r="1" spans="1:11" x14ac:dyDescent="0.25">
      <c r="A1" s="1" t="s">
        <v>97</v>
      </c>
    </row>
    <row r="2" spans="1:11" x14ac:dyDescent="0.25">
      <c r="A2" s="1" t="s">
        <v>98</v>
      </c>
    </row>
    <row r="3" spans="1:11" x14ac:dyDescent="0.25">
      <c r="A3" s="2" t="s">
        <v>96</v>
      </c>
    </row>
    <row r="4" spans="1:11" s="16" customFormat="1" x14ac:dyDescent="0.25"/>
    <row r="5" spans="1:11" s="16" customFormat="1" x14ac:dyDescent="0.25"/>
    <row r="6" spans="1:11" x14ac:dyDescent="0.25">
      <c r="B6" s="3" t="s">
        <v>42</v>
      </c>
      <c r="C6" s="3" t="s">
        <v>49</v>
      </c>
      <c r="D6" s="3" t="s">
        <v>50</v>
      </c>
    </row>
    <row r="7" spans="1:11" x14ac:dyDescent="0.25">
      <c r="A7" s="2" t="s">
        <v>37</v>
      </c>
      <c r="B7" s="4">
        <v>9359.3872049999991</v>
      </c>
      <c r="C7" s="4">
        <v>70695.845199000032</v>
      </c>
      <c r="D7" s="4">
        <v>21133.330286999997</v>
      </c>
      <c r="J7" s="5"/>
      <c r="K7" s="5"/>
    </row>
    <row r="8" spans="1:11" x14ac:dyDescent="0.25">
      <c r="A8" s="2" t="s">
        <v>51</v>
      </c>
      <c r="B8" s="4">
        <v>12637.086035999999</v>
      </c>
      <c r="C8" s="4">
        <v>34281.456393</v>
      </c>
      <c r="D8" s="4">
        <v>85514.467094000021</v>
      </c>
      <c r="J8" s="5"/>
      <c r="K8" s="5"/>
    </row>
    <row r="9" spans="1:11" x14ac:dyDescent="0.25">
      <c r="A9" s="2" t="s">
        <v>41</v>
      </c>
      <c r="B9" s="4">
        <v>32005.513175999993</v>
      </c>
      <c r="C9" s="4">
        <v>29483.422713000007</v>
      </c>
      <c r="D9" s="4">
        <v>3988.8799050000002</v>
      </c>
      <c r="J9" s="5"/>
      <c r="K9" s="5"/>
    </row>
    <row r="10" spans="1:11" x14ac:dyDescent="0.25">
      <c r="A10" s="2" t="s">
        <v>40</v>
      </c>
      <c r="B10" s="4">
        <v>17062.930352999996</v>
      </c>
      <c r="C10" s="4">
        <v>22589.918382000003</v>
      </c>
      <c r="D10" s="4">
        <v>1184.2382799999998</v>
      </c>
      <c r="J10" s="5"/>
      <c r="K10" s="5"/>
    </row>
    <row r="11" spans="1:11" x14ac:dyDescent="0.25">
      <c r="A11" s="2" t="s">
        <v>52</v>
      </c>
      <c r="B11" s="4">
        <v>1277.4774000000009</v>
      </c>
      <c r="C11" s="4">
        <v>378.48561999999998</v>
      </c>
      <c r="D11" s="4">
        <v>778.39367999999979</v>
      </c>
      <c r="J11" s="5"/>
      <c r="K11" s="5"/>
    </row>
    <row r="12" spans="1:11" x14ac:dyDescent="0.25">
      <c r="A12" s="2" t="s">
        <v>43</v>
      </c>
      <c r="B12" s="4">
        <v>2293.6534709999992</v>
      </c>
      <c r="C12" s="4">
        <v>10025.356007</v>
      </c>
      <c r="D12" s="4">
        <v>1928.8230689999989</v>
      </c>
      <c r="J12" s="5"/>
      <c r="K12" s="5"/>
    </row>
    <row r="13" spans="1:11" x14ac:dyDescent="0.25">
      <c r="C13" s="4"/>
      <c r="D13" s="4"/>
    </row>
    <row r="19" spans="1:1" x14ac:dyDescent="0.25">
      <c r="A19" s="13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M10" sqref="M10"/>
    </sheetView>
  </sheetViews>
  <sheetFormatPr baseColWidth="10" defaultRowHeight="12.5" x14ac:dyDescent="0.25"/>
  <cols>
    <col min="1" max="1" width="26.453125" style="24" customWidth="1"/>
    <col min="2" max="3" width="13.54296875" style="22" customWidth="1"/>
    <col min="4" max="16384" width="10.90625" style="22"/>
  </cols>
  <sheetData>
    <row r="1" spans="1:4" s="2" customFormat="1" ht="11.5" x14ac:dyDescent="0.25">
      <c r="A1" s="1" t="s">
        <v>99</v>
      </c>
    </row>
    <row r="2" spans="1:4" s="2" customFormat="1" ht="11.5" x14ac:dyDescent="0.25">
      <c r="A2" s="1" t="s">
        <v>100</v>
      </c>
    </row>
    <row r="3" spans="1:4" s="2" customFormat="1" ht="11.5" x14ac:dyDescent="0.25">
      <c r="A3" s="2" t="s">
        <v>114</v>
      </c>
    </row>
    <row r="4" spans="1:4" s="16" customFormat="1" ht="11.5" x14ac:dyDescent="0.25"/>
    <row r="5" spans="1:4" s="16" customFormat="1" ht="11.5" x14ac:dyDescent="0.25"/>
    <row r="6" spans="1:4" ht="25" x14ac:dyDescent="0.25">
      <c r="A6" s="25"/>
      <c r="B6" s="26" t="s">
        <v>55</v>
      </c>
      <c r="C6" s="26" t="s">
        <v>56</v>
      </c>
    </row>
    <row r="7" spans="1:4" x14ac:dyDescent="0.25">
      <c r="A7" s="24" t="s">
        <v>65</v>
      </c>
      <c r="B7" s="23">
        <v>0.30607684980086886</v>
      </c>
      <c r="C7" s="23">
        <v>0.31333644203083938</v>
      </c>
      <c r="D7" s="23"/>
    </row>
    <row r="8" spans="1:4" x14ac:dyDescent="0.25">
      <c r="A8" s="24" t="s">
        <v>54</v>
      </c>
      <c r="B8" s="23">
        <v>0.23302471869192506</v>
      </c>
      <c r="C8" s="23">
        <v>0.25167125883389824</v>
      </c>
      <c r="D8" s="23"/>
    </row>
    <row r="9" spans="1:4" x14ac:dyDescent="0.25">
      <c r="A9" s="24" t="s">
        <v>58</v>
      </c>
      <c r="B9" s="23">
        <v>0.22827820139882024</v>
      </c>
      <c r="C9" s="23">
        <v>0.24979662748678236</v>
      </c>
      <c r="D9" s="23"/>
    </row>
    <row r="10" spans="1:4" x14ac:dyDescent="0.25">
      <c r="A10" s="24" t="s">
        <v>59</v>
      </c>
      <c r="B10" s="23">
        <v>0.21815530563958749</v>
      </c>
      <c r="C10" s="23">
        <v>0.25987408371850357</v>
      </c>
      <c r="D10" s="23"/>
    </row>
    <row r="11" spans="1:4" x14ac:dyDescent="0.25">
      <c r="A11" s="24" t="s">
        <v>29</v>
      </c>
      <c r="B11" s="23">
        <v>0.21624763520122281</v>
      </c>
      <c r="C11" s="23">
        <v>0.25367109738660204</v>
      </c>
      <c r="D11" s="23"/>
    </row>
    <row r="12" spans="1:4" x14ac:dyDescent="0.25">
      <c r="A12" s="24" t="s">
        <v>6</v>
      </c>
      <c r="B12" s="23">
        <v>0.21723118041868794</v>
      </c>
      <c r="C12" s="23">
        <v>0.29713227548318683</v>
      </c>
      <c r="D12" s="23"/>
    </row>
    <row r="13" spans="1:4" x14ac:dyDescent="0.25">
      <c r="A13" s="24" t="s">
        <v>53</v>
      </c>
      <c r="B13" s="23">
        <v>0.21235809157380447</v>
      </c>
      <c r="C13" s="23">
        <v>0.23120798324216127</v>
      </c>
      <c r="D13" s="23"/>
    </row>
    <row r="14" spans="1:4" x14ac:dyDescent="0.25">
      <c r="A14" s="24" t="s">
        <v>57</v>
      </c>
      <c r="B14" s="23">
        <v>0.20629460615383075</v>
      </c>
      <c r="C14" s="23">
        <v>0.23217986190793266</v>
      </c>
      <c r="D14" s="23"/>
    </row>
    <row r="15" spans="1:4" x14ac:dyDescent="0.25">
      <c r="A15" s="24" t="s">
        <v>60</v>
      </c>
      <c r="B15" s="23">
        <v>0.20561612004160162</v>
      </c>
      <c r="C15" s="23">
        <v>0.22357467602364167</v>
      </c>
      <c r="D15" s="23"/>
    </row>
    <row r="16" spans="1:4" x14ac:dyDescent="0.25">
      <c r="A16" s="24" t="s">
        <v>66</v>
      </c>
      <c r="B16" s="23">
        <v>0.20454153190771848</v>
      </c>
      <c r="C16" s="23">
        <v>0.22758763707244978</v>
      </c>
      <c r="D16" s="23"/>
    </row>
    <row r="17" spans="1:4" x14ac:dyDescent="0.25">
      <c r="A17" s="24" t="s">
        <v>61</v>
      </c>
      <c r="B17" s="23">
        <v>0.20074748138411505</v>
      </c>
      <c r="C17" s="23">
        <v>0.20626396887522686</v>
      </c>
      <c r="D17" s="23"/>
    </row>
    <row r="18" spans="1:4" x14ac:dyDescent="0.25">
      <c r="A18" s="24" t="s">
        <v>62</v>
      </c>
      <c r="B18" s="23">
        <v>0.19565710484999743</v>
      </c>
      <c r="C18" s="23">
        <v>0.21287992892187721</v>
      </c>
      <c r="D18" s="23"/>
    </row>
    <row r="19" spans="1:4" x14ac:dyDescent="0.25">
      <c r="A19" s="24" t="s">
        <v>63</v>
      </c>
      <c r="B19" s="23">
        <v>0.19498519835028535</v>
      </c>
      <c r="C19" s="23">
        <v>0.21976538058542078</v>
      </c>
      <c r="D19" s="23"/>
    </row>
    <row r="20" spans="1:4" x14ac:dyDescent="0.25">
      <c r="A20" s="24" t="s">
        <v>64</v>
      </c>
      <c r="B20" s="23">
        <v>0.1906940474368535</v>
      </c>
      <c r="C20" s="23">
        <v>0.20572278141188943</v>
      </c>
      <c r="D20" s="2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B26" sqref="B26"/>
    </sheetView>
  </sheetViews>
  <sheetFormatPr baseColWidth="10" defaultColWidth="9.1796875" defaultRowHeight="12.5" x14ac:dyDescent="0.25"/>
  <cols>
    <col min="1" max="1" width="20.54296875" style="27" bestFit="1" customWidth="1"/>
    <col min="2" max="92" width="9.1796875" style="27" customWidth="1"/>
    <col min="93" max="16384" width="9.1796875" style="27"/>
  </cols>
  <sheetData>
    <row r="1" spans="1:13" s="2" customFormat="1" ht="11.5" x14ac:dyDescent="0.25">
      <c r="A1" s="1" t="s">
        <v>102</v>
      </c>
    </row>
    <row r="2" spans="1:13" s="2" customFormat="1" ht="11.5" x14ac:dyDescent="0.25">
      <c r="A2" s="1" t="s">
        <v>101</v>
      </c>
    </row>
    <row r="3" spans="1:13" s="2" customFormat="1" ht="11.5" x14ac:dyDescent="0.25">
      <c r="A3" s="2" t="s">
        <v>114</v>
      </c>
    </row>
    <row r="4" spans="1:13" s="16" customFormat="1" ht="11.5" x14ac:dyDescent="0.25"/>
    <row r="5" spans="1:13" ht="12.75" customHeight="1" x14ac:dyDescent="0.25"/>
    <row r="6" spans="1:13" x14ac:dyDescent="0.25">
      <c r="E6" s="27" t="s">
        <v>103</v>
      </c>
      <c r="M6" s="27" t="s">
        <v>104</v>
      </c>
    </row>
    <row r="7" spans="1:13" x14ac:dyDescent="0.25">
      <c r="B7" s="30" t="s">
        <v>67</v>
      </c>
      <c r="C7" s="30" t="s">
        <v>68</v>
      </c>
    </row>
    <row r="8" spans="1:13" x14ac:dyDescent="0.25">
      <c r="A8" s="27" t="s">
        <v>63</v>
      </c>
      <c r="B8" s="28">
        <v>0.16864027866157527</v>
      </c>
      <c r="C8" s="28">
        <v>0.1273876599292402</v>
      </c>
    </row>
    <row r="9" spans="1:13" x14ac:dyDescent="0.25">
      <c r="A9" s="27" t="s">
        <v>61</v>
      </c>
      <c r="B9" s="28">
        <v>0.18935756569883316</v>
      </c>
      <c r="C9" s="28">
        <v>0.11540600469885577</v>
      </c>
    </row>
    <row r="10" spans="1:13" x14ac:dyDescent="0.25">
      <c r="A10" s="27" t="s">
        <v>60</v>
      </c>
      <c r="B10" s="28">
        <v>0.12768001663069872</v>
      </c>
      <c r="C10" s="28">
        <v>8.4943893114074256E-2</v>
      </c>
    </row>
    <row r="11" spans="1:13" x14ac:dyDescent="0.25">
      <c r="A11" s="27" t="s">
        <v>66</v>
      </c>
      <c r="B11" s="28">
        <v>8.8164682328063154E-2</v>
      </c>
      <c r="C11" s="28">
        <v>9.1633874340117202E-2</v>
      </c>
    </row>
    <row r="12" spans="1:13" x14ac:dyDescent="0.25">
      <c r="A12" s="27" t="s">
        <v>64</v>
      </c>
      <c r="B12" s="28">
        <v>6.9576802906903074E-2</v>
      </c>
      <c r="C12" s="28">
        <v>7.5388034478018826E-2</v>
      </c>
    </row>
    <row r="13" spans="1:13" x14ac:dyDescent="0.25">
      <c r="A13" s="27" t="s">
        <v>62</v>
      </c>
      <c r="B13" s="28">
        <v>4.5484268509562921E-2</v>
      </c>
      <c r="C13" s="28">
        <v>4.5433031763553899E-2</v>
      </c>
    </row>
    <row r="14" spans="1:13" x14ac:dyDescent="0.25">
      <c r="A14" s="27" t="s">
        <v>58</v>
      </c>
      <c r="B14" s="28">
        <v>5.4081313115164134E-2</v>
      </c>
      <c r="C14" s="28">
        <v>8.6603587173983351E-2</v>
      </c>
    </row>
    <row r="15" spans="1:13" x14ac:dyDescent="0.25">
      <c r="A15" s="27" t="s">
        <v>59</v>
      </c>
      <c r="B15" s="28">
        <v>4.3482157183372137E-2</v>
      </c>
      <c r="C15" s="28">
        <v>6.0629989460228809E-2</v>
      </c>
    </row>
    <row r="16" spans="1:13" x14ac:dyDescent="0.25">
      <c r="A16" s="27" t="s">
        <v>65</v>
      </c>
      <c r="B16" s="28">
        <v>6.9018930561287779E-3</v>
      </c>
      <c r="C16" s="28">
        <v>3.2398798993222983E-2</v>
      </c>
    </row>
    <row r="17" spans="1:3" x14ac:dyDescent="0.25">
      <c r="A17" s="27" t="s">
        <v>53</v>
      </c>
      <c r="B17" s="28">
        <v>5.5824193442818471E-2</v>
      </c>
      <c r="C17" s="28">
        <v>5.5838946303774825E-2</v>
      </c>
    </row>
    <row r="18" spans="1:3" x14ac:dyDescent="0.25">
      <c r="A18" s="27" t="s">
        <v>29</v>
      </c>
      <c r="B18" s="28">
        <v>5.7785733416301388E-2</v>
      </c>
      <c r="C18" s="28">
        <v>8.5236944893599315E-2</v>
      </c>
    </row>
    <row r="19" spans="1:3" x14ac:dyDescent="0.25">
      <c r="A19" s="27" t="s">
        <v>54</v>
      </c>
      <c r="B19" s="28">
        <v>8.5987860799694726E-2</v>
      </c>
      <c r="C19" s="28">
        <v>0.12557512115985764</v>
      </c>
    </row>
    <row r="20" spans="1:3" x14ac:dyDescent="0.25">
      <c r="A20" s="27" t="s">
        <v>6</v>
      </c>
      <c r="B20" s="28">
        <v>6.0681196120654481E-3</v>
      </c>
      <c r="C20" s="28">
        <v>1.3524113691472687E-2</v>
      </c>
    </row>
    <row r="36" ht="13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G11" sqref="G11"/>
    </sheetView>
  </sheetViews>
  <sheetFormatPr baseColWidth="10" defaultRowHeight="12.5" x14ac:dyDescent="0.25"/>
  <cols>
    <col min="1" max="16384" width="10.90625" style="27"/>
  </cols>
  <sheetData>
    <row r="1" spans="1:5" s="2" customFormat="1" ht="11.5" x14ac:dyDescent="0.25">
      <c r="A1" s="1" t="s">
        <v>105</v>
      </c>
    </row>
    <row r="2" spans="1:5" s="2" customFormat="1" ht="11.5" x14ac:dyDescent="0.25">
      <c r="A2" s="1" t="s">
        <v>107</v>
      </c>
    </row>
    <row r="3" spans="1:5" s="2" customFormat="1" ht="11.5" x14ac:dyDescent="0.25">
      <c r="A3" s="2" t="s">
        <v>106</v>
      </c>
    </row>
    <row r="4" spans="1:5" s="16" customFormat="1" ht="11.5" x14ac:dyDescent="0.25"/>
    <row r="6" spans="1:5" x14ac:dyDescent="0.25">
      <c r="A6" s="27" t="s">
        <v>69</v>
      </c>
    </row>
    <row r="7" spans="1:5" x14ac:dyDescent="0.25">
      <c r="B7" s="30">
        <v>2019</v>
      </c>
      <c r="C7" s="30">
        <v>2020</v>
      </c>
      <c r="D7" s="30">
        <v>2021</v>
      </c>
      <c r="E7" s="30">
        <v>2022</v>
      </c>
    </row>
    <row r="8" spans="1:5" x14ac:dyDescent="0.25">
      <c r="A8" s="27" t="s">
        <v>70</v>
      </c>
      <c r="B8" s="29">
        <v>770.5</v>
      </c>
      <c r="C8" s="29">
        <v>824.3</v>
      </c>
      <c r="D8" s="29">
        <v>795.5</v>
      </c>
      <c r="E8" s="29">
        <v>771.6</v>
      </c>
    </row>
    <row r="9" spans="1:5" hidden="1" x14ac:dyDescent="0.25">
      <c r="A9" s="27" t="s">
        <v>71</v>
      </c>
      <c r="B9" s="29">
        <v>563</v>
      </c>
      <c r="C9" s="29">
        <v>614.9</v>
      </c>
      <c r="D9" s="29">
        <v>616</v>
      </c>
      <c r="E9" s="29">
        <v>591.9</v>
      </c>
    </row>
    <row r="10" spans="1:5" hidden="1" x14ac:dyDescent="0.25">
      <c r="A10" s="27" t="s">
        <v>72</v>
      </c>
      <c r="B10" s="29">
        <v>207.5</v>
      </c>
      <c r="C10" s="29">
        <v>209.3</v>
      </c>
      <c r="D10" s="29">
        <v>179.4</v>
      </c>
      <c r="E10" s="29">
        <v>179.7</v>
      </c>
    </row>
    <row r="11" spans="1:5" x14ac:dyDescent="0.25">
      <c r="A11" s="27" t="s">
        <v>73</v>
      </c>
      <c r="B11" s="29">
        <v>262.39999999999998</v>
      </c>
      <c r="C11" s="29">
        <v>279</v>
      </c>
      <c r="D11" s="29">
        <v>261.10000000000002</v>
      </c>
      <c r="E11" s="29">
        <v>262.10000000000002</v>
      </c>
    </row>
    <row r="12" spans="1:5" x14ac:dyDescent="0.25">
      <c r="A12" s="27" t="s">
        <v>74</v>
      </c>
      <c r="B12" s="29">
        <v>179.3</v>
      </c>
      <c r="C12" s="29">
        <v>197.8</v>
      </c>
      <c r="D12" s="29">
        <v>178.2</v>
      </c>
      <c r="E12" s="29">
        <v>176.8</v>
      </c>
    </row>
    <row r="14" spans="1:5" x14ac:dyDescent="0.25">
      <c r="A14" s="27" t="s">
        <v>75</v>
      </c>
    </row>
    <row r="15" spans="1:5" x14ac:dyDescent="0.25">
      <c r="B15" s="30">
        <v>2019</v>
      </c>
      <c r="C15" s="30">
        <v>2020</v>
      </c>
      <c r="D15" s="30">
        <v>2021</v>
      </c>
      <c r="E15" s="30">
        <v>2022</v>
      </c>
    </row>
    <row r="16" spans="1:5" x14ac:dyDescent="0.25">
      <c r="A16" s="27" t="s">
        <v>70</v>
      </c>
      <c r="B16" s="29">
        <v>2332</v>
      </c>
      <c r="C16" s="29">
        <v>2445</v>
      </c>
      <c r="D16" s="29">
        <v>2378</v>
      </c>
      <c r="E16" s="29">
        <v>2354</v>
      </c>
    </row>
    <row r="17" spans="1:5" hidden="1" x14ac:dyDescent="0.25">
      <c r="A17" s="27" t="s">
        <v>71</v>
      </c>
      <c r="B17" s="29">
        <v>1765.7</v>
      </c>
      <c r="C17" s="29">
        <v>1900.6</v>
      </c>
      <c r="D17" s="29">
        <v>1921.2</v>
      </c>
      <c r="E17" s="29">
        <v>1904</v>
      </c>
    </row>
    <row r="18" spans="1:5" hidden="1" x14ac:dyDescent="0.25">
      <c r="A18" s="27" t="s">
        <v>72</v>
      </c>
      <c r="B18" s="29">
        <v>566.29999999999995</v>
      </c>
      <c r="C18" s="29">
        <v>544</v>
      </c>
      <c r="D18" s="29">
        <v>456.9</v>
      </c>
      <c r="E18" s="29">
        <v>449.6</v>
      </c>
    </row>
    <row r="19" spans="1:5" x14ac:dyDescent="0.25">
      <c r="A19" s="27" t="s">
        <v>73</v>
      </c>
      <c r="B19" s="29">
        <v>1152.0999999999999</v>
      </c>
      <c r="C19" s="29">
        <v>1246.4000000000001</v>
      </c>
      <c r="D19" s="29">
        <v>1170.5999999999999</v>
      </c>
      <c r="E19" s="29">
        <v>1214</v>
      </c>
    </row>
    <row r="20" spans="1:5" x14ac:dyDescent="0.25">
      <c r="A20" s="27" t="s">
        <v>74</v>
      </c>
      <c r="B20" s="29">
        <v>595</v>
      </c>
      <c r="C20" s="29">
        <v>664.5</v>
      </c>
      <c r="D20" s="29">
        <v>612.9</v>
      </c>
      <c r="E20" s="29">
        <v>654.5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activeCell="B17" sqref="B17"/>
    </sheetView>
  </sheetViews>
  <sheetFormatPr baseColWidth="10" defaultColWidth="10.81640625" defaultRowHeight="11.5" x14ac:dyDescent="0.25"/>
  <cols>
    <col min="1" max="1" width="27.453125" style="2" customWidth="1"/>
    <col min="2" max="5" width="12.54296875" style="2" customWidth="1"/>
    <col min="6" max="16384" width="10.81640625" style="2"/>
  </cols>
  <sheetData>
    <row r="1" spans="1:8" x14ac:dyDescent="0.25">
      <c r="A1" s="1" t="s">
        <v>79</v>
      </c>
    </row>
    <row r="2" spans="1:8" x14ac:dyDescent="0.25">
      <c r="A2" s="1" t="s">
        <v>80</v>
      </c>
    </row>
    <row r="3" spans="1:8" x14ac:dyDescent="0.25">
      <c r="A3" s="2" t="s">
        <v>78</v>
      </c>
    </row>
    <row r="4" spans="1:8" x14ac:dyDescent="0.25">
      <c r="H4" s="2" t="s">
        <v>17</v>
      </c>
    </row>
    <row r="6" spans="1:8" ht="23" x14ac:dyDescent="0.25">
      <c r="A6" s="14" t="s">
        <v>5</v>
      </c>
      <c r="B6" s="8" t="s">
        <v>18</v>
      </c>
      <c r="C6" s="8" t="s">
        <v>19</v>
      </c>
      <c r="D6" s="8" t="s">
        <v>20</v>
      </c>
      <c r="E6" s="8" t="s">
        <v>21</v>
      </c>
    </row>
    <row r="7" spans="1:8" x14ac:dyDescent="0.25">
      <c r="A7" s="2" t="s">
        <v>108</v>
      </c>
      <c r="B7" s="9">
        <v>52.123552123552116</v>
      </c>
      <c r="C7" s="9">
        <v>25.482625482625483</v>
      </c>
      <c r="D7" s="9">
        <v>19.305019305019304</v>
      </c>
      <c r="E7" s="9">
        <v>38.996138996138995</v>
      </c>
    </row>
    <row r="8" spans="1:8" x14ac:dyDescent="0.25">
      <c r="A8" s="2" t="s">
        <v>110</v>
      </c>
      <c r="B8" s="9">
        <v>60</v>
      </c>
      <c r="C8" s="9">
        <v>48.888888888888886</v>
      </c>
      <c r="D8" s="9">
        <v>6.666666666666667</v>
      </c>
      <c r="E8" s="9">
        <v>26.666666666666668</v>
      </c>
    </row>
    <row r="9" spans="1:8" x14ac:dyDescent="0.25">
      <c r="A9" s="2" t="s">
        <v>109</v>
      </c>
      <c r="B9" s="9">
        <v>50.467289719626166</v>
      </c>
      <c r="C9" s="9">
        <v>20.5607476635514</v>
      </c>
      <c r="D9" s="9">
        <v>21.962616822429908</v>
      </c>
      <c r="E9" s="9">
        <v>41.588785046728972</v>
      </c>
    </row>
    <row r="10" spans="1:8" x14ac:dyDescent="0.25">
      <c r="A10" s="2" t="s">
        <v>8</v>
      </c>
      <c r="B10" s="9">
        <v>29.152542372881356</v>
      </c>
      <c r="C10" s="9">
        <v>1.7175141242937852</v>
      </c>
      <c r="D10" s="9">
        <v>7.3446327683615822</v>
      </c>
      <c r="E10" s="9">
        <v>24.248587570621467</v>
      </c>
    </row>
    <row r="13" spans="1:8" x14ac:dyDescent="0.25">
      <c r="A13" s="1"/>
    </row>
    <row r="17" spans="2:11" x14ac:dyDescent="0.25">
      <c r="B17" s="3"/>
      <c r="C17" s="3"/>
      <c r="D17" s="3"/>
      <c r="E17" s="3"/>
      <c r="F17" s="3"/>
      <c r="G17" s="3"/>
    </row>
    <row r="18" spans="2:11" x14ac:dyDescent="0.25">
      <c r="B18" s="4"/>
      <c r="C18" s="4"/>
      <c r="D18" s="4"/>
      <c r="E18" s="9"/>
      <c r="F18" s="9"/>
      <c r="G18" s="9"/>
      <c r="H18" s="9"/>
      <c r="I18" s="5"/>
    </row>
    <row r="19" spans="2:11" x14ac:dyDescent="0.25">
      <c r="B19" s="4"/>
      <c r="C19" s="4"/>
      <c r="D19" s="4"/>
      <c r="E19" s="9"/>
      <c r="F19" s="9"/>
      <c r="G19" s="9"/>
      <c r="H19" s="9"/>
      <c r="I19" s="5"/>
    </row>
    <row r="20" spans="2:11" x14ac:dyDescent="0.25">
      <c r="B20" s="4"/>
      <c r="C20" s="4"/>
      <c r="D20" s="4"/>
      <c r="E20" s="9"/>
      <c r="F20" s="9"/>
      <c r="G20" s="9"/>
      <c r="H20" s="9"/>
      <c r="I20" s="5"/>
    </row>
    <row r="21" spans="2:11" x14ac:dyDescent="0.25">
      <c r="B21" s="4"/>
      <c r="C21" s="4"/>
      <c r="D21" s="4"/>
      <c r="E21" s="9"/>
      <c r="F21" s="9"/>
      <c r="G21" s="9"/>
      <c r="H21" s="11"/>
      <c r="I21" s="5"/>
    </row>
    <row r="24" spans="2:11" x14ac:dyDescent="0.25">
      <c r="B24" s="3"/>
      <c r="C24" s="3"/>
      <c r="D24" s="3"/>
      <c r="E24" s="3"/>
      <c r="F24" s="12"/>
      <c r="G24" s="3"/>
      <c r="H24" s="3"/>
      <c r="I24" s="12"/>
    </row>
    <row r="25" spans="2:11" x14ac:dyDescent="0.25">
      <c r="B25" s="4"/>
      <c r="C25" s="4"/>
      <c r="D25" s="4"/>
      <c r="E25" s="4"/>
      <c r="F25" s="9"/>
      <c r="G25" s="9"/>
      <c r="H25" s="9"/>
      <c r="I25" s="9"/>
      <c r="J25" s="9"/>
      <c r="K25" s="5"/>
    </row>
    <row r="26" spans="2:11" x14ac:dyDescent="0.25">
      <c r="B26" s="4"/>
      <c r="C26" s="4"/>
      <c r="D26" s="4"/>
      <c r="E26" s="4"/>
      <c r="F26" s="9"/>
      <c r="G26" s="9"/>
      <c r="H26" s="9"/>
      <c r="I26" s="9"/>
      <c r="J26" s="9"/>
      <c r="K26" s="5"/>
    </row>
    <row r="27" spans="2:11" x14ac:dyDescent="0.25">
      <c r="B27" s="4"/>
      <c r="C27" s="4"/>
      <c r="D27" s="4"/>
      <c r="E27" s="4"/>
      <c r="F27" s="9"/>
      <c r="G27" s="9"/>
      <c r="H27" s="9"/>
      <c r="I27" s="9"/>
      <c r="J27" s="9"/>
      <c r="K27" s="5"/>
    </row>
    <row r="28" spans="2:11" x14ac:dyDescent="0.25">
      <c r="B28" s="4"/>
      <c r="C28" s="4"/>
      <c r="D28" s="4"/>
      <c r="E28" s="4"/>
      <c r="F28" s="9"/>
      <c r="G28" s="9"/>
      <c r="H28" s="9"/>
      <c r="I28" s="9"/>
      <c r="J28" s="11"/>
      <c r="K28" s="5"/>
    </row>
    <row r="29" spans="2:11" x14ac:dyDescent="0.25">
      <c r="B29" s="4"/>
      <c r="C29" s="4"/>
      <c r="D29" s="4"/>
      <c r="E29" s="9"/>
      <c r="F29" s="9"/>
      <c r="G29" s="9"/>
      <c r="H29" s="11"/>
      <c r="I29" s="5"/>
    </row>
    <row r="32" spans="2:11" x14ac:dyDescent="0.25">
      <c r="B32" s="3"/>
      <c r="C32" s="3"/>
      <c r="D32" s="3"/>
      <c r="E32" s="3"/>
    </row>
    <row r="33" spans="2:6" x14ac:dyDescent="0.25">
      <c r="B33" s="4"/>
      <c r="C33" s="4"/>
      <c r="D33" s="9"/>
      <c r="E33" s="9"/>
    </row>
    <row r="34" spans="2:6" x14ac:dyDescent="0.25">
      <c r="B34" s="4"/>
      <c r="C34" s="4"/>
      <c r="D34" s="9"/>
      <c r="E34" s="9"/>
    </row>
    <row r="35" spans="2:6" x14ac:dyDescent="0.25">
      <c r="B35" s="4"/>
      <c r="C35" s="4"/>
      <c r="D35" s="9"/>
      <c r="E35" s="9"/>
    </row>
    <row r="36" spans="2:6" x14ac:dyDescent="0.25">
      <c r="B36" s="4"/>
      <c r="C36" s="4"/>
      <c r="D36" s="9"/>
      <c r="E36" s="9"/>
    </row>
    <row r="40" spans="2:6" x14ac:dyDescent="0.25">
      <c r="B40" s="3"/>
      <c r="C40" s="3"/>
      <c r="D40" s="3"/>
      <c r="E40" s="3"/>
      <c r="F40" s="3"/>
    </row>
    <row r="41" spans="2:6" x14ac:dyDescent="0.25">
      <c r="B41" s="4"/>
      <c r="C41" s="4"/>
      <c r="D41" s="4"/>
      <c r="E41" s="9"/>
      <c r="F41" s="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A19" sqref="A19:XFD19"/>
    </sheetView>
  </sheetViews>
  <sheetFormatPr baseColWidth="10" defaultColWidth="10.81640625" defaultRowHeight="11.5" x14ac:dyDescent="0.25"/>
  <cols>
    <col min="1" max="1" width="27.453125" style="2" customWidth="1"/>
    <col min="2" max="16384" width="10.81640625" style="2"/>
  </cols>
  <sheetData>
    <row r="1" spans="1:9" x14ac:dyDescent="0.25">
      <c r="A1" s="1" t="s">
        <v>81</v>
      </c>
    </row>
    <row r="2" spans="1:9" x14ac:dyDescent="0.25">
      <c r="A2" s="1" t="s">
        <v>82</v>
      </c>
    </row>
    <row r="3" spans="1:9" x14ac:dyDescent="0.25">
      <c r="A3" s="2" t="s">
        <v>78</v>
      </c>
    </row>
    <row r="4" spans="1:9" x14ac:dyDescent="0.25">
      <c r="H4" s="2" t="s">
        <v>17</v>
      </c>
    </row>
    <row r="6" spans="1:9" x14ac:dyDescent="0.25">
      <c r="A6" s="2" t="s">
        <v>5</v>
      </c>
      <c r="B6" s="12" t="s">
        <v>23</v>
      </c>
      <c r="C6" s="3" t="s">
        <v>24</v>
      </c>
      <c r="D6" s="3" t="s">
        <v>25</v>
      </c>
      <c r="E6" s="12" t="s">
        <v>26</v>
      </c>
      <c r="F6" s="2" t="s">
        <v>22</v>
      </c>
    </row>
    <row r="7" spans="1:9" x14ac:dyDescent="0.25">
      <c r="A7" s="2" t="s">
        <v>108</v>
      </c>
      <c r="B7" s="9">
        <v>22.007722007722009</v>
      </c>
      <c r="C7" s="9">
        <v>21.621621621621621</v>
      </c>
      <c r="D7" s="9">
        <v>36.293436293436294</v>
      </c>
      <c r="E7" s="9">
        <v>20.077220077220076</v>
      </c>
      <c r="F7" s="9">
        <v>50.127413127413128</v>
      </c>
      <c r="G7" s="5"/>
    </row>
    <row r="8" spans="1:9" x14ac:dyDescent="0.25">
      <c r="A8" s="2" t="s">
        <v>110</v>
      </c>
      <c r="B8" s="9">
        <v>11.111111111111111</v>
      </c>
      <c r="C8" s="9">
        <v>22.222222222222221</v>
      </c>
      <c r="D8" s="9">
        <v>42.222222222222221</v>
      </c>
      <c r="E8" s="9">
        <v>24.444444444444443</v>
      </c>
      <c r="F8" s="9">
        <v>52.8</v>
      </c>
      <c r="G8" s="5"/>
    </row>
    <row r="9" spans="1:9" x14ac:dyDescent="0.25">
      <c r="A9" s="2" t="s">
        <v>109</v>
      </c>
      <c r="B9" s="9">
        <v>24.299065420560748</v>
      </c>
      <c r="C9" s="9">
        <v>21.495327102803738</v>
      </c>
      <c r="D9" s="9">
        <v>35.046728971962615</v>
      </c>
      <c r="E9" s="9">
        <v>19.158878504672895</v>
      </c>
      <c r="F9" s="9">
        <v>49.565420560747661</v>
      </c>
      <c r="G9" s="5"/>
    </row>
    <row r="10" spans="1:9" x14ac:dyDescent="0.25">
      <c r="A10" s="2" t="s">
        <v>8</v>
      </c>
      <c r="B10" s="9">
        <v>17.265536723163841</v>
      </c>
      <c r="C10" s="9">
        <v>22.056497175141242</v>
      </c>
      <c r="D10" s="9">
        <v>31.36723163841808</v>
      </c>
      <c r="E10" s="9">
        <v>29.310734463276837</v>
      </c>
      <c r="F10" s="11">
        <v>52.611751412429378</v>
      </c>
      <c r="G10" s="5"/>
    </row>
    <row r="11" spans="1:9" x14ac:dyDescent="0.25">
      <c r="B11" s="4"/>
      <c r="C11" s="4"/>
      <c r="D11" s="4"/>
      <c r="E11" s="9"/>
      <c r="F11" s="9"/>
      <c r="G11" s="9"/>
      <c r="H11" s="11"/>
      <c r="I11" s="5"/>
    </row>
    <row r="14" spans="1:9" x14ac:dyDescent="0.25">
      <c r="B14" s="3"/>
      <c r="C14" s="3"/>
      <c r="D14" s="3"/>
      <c r="E14" s="3"/>
    </row>
    <row r="15" spans="1:9" x14ac:dyDescent="0.25">
      <c r="B15" s="4"/>
      <c r="C15" s="4"/>
      <c r="D15" s="9"/>
      <c r="E15" s="9"/>
    </row>
    <row r="16" spans="1:9" x14ac:dyDescent="0.25">
      <c r="B16" s="4"/>
      <c r="C16" s="4"/>
      <c r="D16" s="9"/>
      <c r="E16" s="9"/>
    </row>
    <row r="17" spans="2:6" x14ac:dyDescent="0.25">
      <c r="B17" s="4"/>
      <c r="C17" s="4"/>
      <c r="D17" s="9"/>
      <c r="E17" s="9"/>
    </row>
    <row r="18" spans="2:6" x14ac:dyDescent="0.25">
      <c r="B18" s="4"/>
      <c r="C18" s="4"/>
      <c r="D18" s="9"/>
      <c r="E18" s="9"/>
    </row>
    <row r="22" spans="2:6" x14ac:dyDescent="0.25">
      <c r="B22" s="3"/>
      <c r="C22" s="3"/>
      <c r="D22" s="3"/>
      <c r="E22" s="3"/>
      <c r="F22" s="3"/>
    </row>
    <row r="23" spans="2:6" x14ac:dyDescent="0.25">
      <c r="B23" s="4"/>
      <c r="C23" s="4"/>
      <c r="D23" s="4"/>
      <c r="E23" s="9"/>
      <c r="F23" s="9"/>
    </row>
    <row r="24" spans="2:6" x14ac:dyDescent="0.25">
      <c r="B24" s="4"/>
      <c r="C24" s="4"/>
      <c r="D24" s="4"/>
      <c r="E24" s="9"/>
      <c r="F24" s="9"/>
    </row>
    <row r="25" spans="2:6" x14ac:dyDescent="0.25">
      <c r="B25" s="4"/>
      <c r="C25" s="4"/>
      <c r="D25" s="4"/>
      <c r="E25" s="9"/>
      <c r="F25" s="9"/>
    </row>
    <row r="26" spans="2:6" x14ac:dyDescent="0.25">
      <c r="B26" s="4"/>
      <c r="C26" s="4"/>
      <c r="D26" s="4"/>
      <c r="E26" s="9"/>
      <c r="F26" s="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>
      <selection activeCell="A12" sqref="A12"/>
    </sheetView>
  </sheetViews>
  <sheetFormatPr baseColWidth="10" defaultColWidth="11.453125" defaultRowHeight="11.5" x14ac:dyDescent="0.25"/>
  <cols>
    <col min="1" max="1" width="50.1796875" style="2" customWidth="1"/>
    <col min="2" max="16384" width="11.453125" style="2"/>
  </cols>
  <sheetData>
    <row r="1" spans="1:8" x14ac:dyDescent="0.25">
      <c r="A1" s="1" t="s">
        <v>83</v>
      </c>
    </row>
    <row r="2" spans="1:8" x14ac:dyDescent="0.25">
      <c r="A2" s="1" t="s">
        <v>84</v>
      </c>
    </row>
    <row r="3" spans="1:8" x14ac:dyDescent="0.25">
      <c r="A3" s="2" t="s">
        <v>78</v>
      </c>
    </row>
    <row r="4" spans="1:8" x14ac:dyDescent="0.25">
      <c r="H4" s="2" t="s">
        <v>17</v>
      </c>
    </row>
    <row r="6" spans="1:8" ht="46" x14ac:dyDescent="0.25">
      <c r="B6" s="8" t="s">
        <v>7</v>
      </c>
      <c r="C6" s="8" t="s">
        <v>111</v>
      </c>
      <c r="D6" s="8" t="s">
        <v>8</v>
      </c>
      <c r="E6" s="3"/>
    </row>
    <row r="7" spans="1:8" x14ac:dyDescent="0.25">
      <c r="A7" s="2" t="s">
        <v>9</v>
      </c>
      <c r="B7" s="5">
        <v>7.8125</v>
      </c>
      <c r="C7" s="5">
        <v>10.472972972972974</v>
      </c>
      <c r="D7" s="5">
        <v>14.38418284055868</v>
      </c>
      <c r="E7" s="5"/>
    </row>
    <row r="8" spans="1:8" x14ac:dyDescent="0.25">
      <c r="A8" s="2" t="s">
        <v>2</v>
      </c>
      <c r="B8" s="5">
        <v>3.125</v>
      </c>
      <c r="C8" s="5">
        <v>4.3918918918918921</v>
      </c>
      <c r="D8" s="5">
        <v>6.3486305097043356</v>
      </c>
      <c r="E8" s="5"/>
    </row>
    <row r="9" spans="1:8" x14ac:dyDescent="0.25">
      <c r="A9" s="2" t="s">
        <v>3</v>
      </c>
      <c r="B9" s="5">
        <v>10.9375</v>
      </c>
      <c r="C9" s="5">
        <v>5.7432432432432439</v>
      </c>
      <c r="D9" s="5">
        <v>7.6364955559586427</v>
      </c>
      <c r="E9" s="5"/>
    </row>
    <row r="10" spans="1:8" x14ac:dyDescent="0.25">
      <c r="A10" s="2" t="s">
        <v>10</v>
      </c>
      <c r="B10" s="5">
        <v>3.125</v>
      </c>
      <c r="C10" s="5">
        <v>1.3513513513513513</v>
      </c>
      <c r="D10" s="5">
        <v>2.6120079811354979</v>
      </c>
      <c r="E10" s="5"/>
    </row>
    <row r="11" spans="1:8" x14ac:dyDescent="0.25">
      <c r="A11" s="2" t="s">
        <v>11</v>
      </c>
      <c r="B11" s="5">
        <v>0</v>
      </c>
      <c r="C11" s="5">
        <v>4.0540540540540544</v>
      </c>
      <c r="D11" s="5">
        <v>3.8091783058226012</v>
      </c>
      <c r="E11" s="5"/>
    </row>
    <row r="12" spans="1:8" x14ac:dyDescent="0.25">
      <c r="A12" s="2" t="s">
        <v>4</v>
      </c>
      <c r="B12" s="5">
        <v>75</v>
      </c>
      <c r="C12" s="5">
        <v>73.986486486486484</v>
      </c>
      <c r="D12" s="5">
        <v>65.209504806820235</v>
      </c>
      <c r="E12" s="5"/>
    </row>
    <row r="13" spans="1:8" x14ac:dyDescent="0.25">
      <c r="A13" s="2" t="s">
        <v>12</v>
      </c>
      <c r="B13" s="6">
        <v>100</v>
      </c>
      <c r="C13" s="6">
        <v>100</v>
      </c>
      <c r="D13" s="5">
        <v>100</v>
      </c>
      <c r="E13" s="5"/>
    </row>
    <row r="17" spans="2:4" x14ac:dyDescent="0.25">
      <c r="B17" s="7"/>
      <c r="C17" s="7"/>
      <c r="D17" s="7"/>
    </row>
    <row r="18" spans="2:4" x14ac:dyDescent="0.25">
      <c r="B18" s="7"/>
      <c r="C18" s="7"/>
      <c r="D18" s="7"/>
    </row>
    <row r="19" spans="2:4" x14ac:dyDescent="0.25">
      <c r="B19" s="7"/>
      <c r="C19" s="7"/>
      <c r="D19" s="7"/>
    </row>
    <row r="20" spans="2:4" x14ac:dyDescent="0.25">
      <c r="B20" s="7"/>
      <c r="C20" s="7"/>
      <c r="D20" s="7"/>
    </row>
    <row r="36" spans="2:6" x14ac:dyDescent="0.25">
      <c r="E36" s="7"/>
      <c r="F36" s="7"/>
    </row>
    <row r="37" spans="2:6" x14ac:dyDescent="0.25">
      <c r="E37" s="7"/>
      <c r="F37" s="7"/>
    </row>
    <row r="40" spans="2:6" x14ac:dyDescent="0.25">
      <c r="E40" s="4"/>
      <c r="F40" s="4"/>
    </row>
    <row r="41" spans="2:6" x14ac:dyDescent="0.25">
      <c r="E41" s="4"/>
      <c r="F41" s="4"/>
    </row>
    <row r="42" spans="2:6" x14ac:dyDescent="0.25">
      <c r="E42" s="4"/>
      <c r="F42" s="4"/>
    </row>
    <row r="43" spans="2:6" x14ac:dyDescent="0.25">
      <c r="E43" s="4"/>
      <c r="F43" s="4"/>
    </row>
    <row r="44" spans="2:6" x14ac:dyDescent="0.25">
      <c r="E44" s="4"/>
      <c r="F44" s="4"/>
    </row>
    <row r="45" spans="2:6" x14ac:dyDescent="0.25">
      <c r="E45" s="4"/>
      <c r="F45" s="4"/>
    </row>
    <row r="46" spans="2:6" x14ac:dyDescent="0.25">
      <c r="B46" s="6"/>
    </row>
    <row r="47" spans="2:6" x14ac:dyDescent="0.25">
      <c r="B47" s="6"/>
    </row>
    <row r="48" spans="2:6" x14ac:dyDescent="0.25">
      <c r="B48" s="6"/>
      <c r="E48" s="6"/>
      <c r="F48" s="6"/>
    </row>
    <row r="49" spans="2:6" x14ac:dyDescent="0.25">
      <c r="B49" s="6"/>
      <c r="E49" s="6"/>
      <c r="F49" s="6"/>
    </row>
    <row r="50" spans="2:6" x14ac:dyDescent="0.25">
      <c r="B50" s="6"/>
      <c r="E50" s="6"/>
      <c r="F50" s="6"/>
    </row>
    <row r="51" spans="2:6" x14ac:dyDescent="0.25">
      <c r="B51" s="6"/>
      <c r="E51" s="6"/>
      <c r="F51" s="6"/>
    </row>
    <row r="52" spans="2:6" x14ac:dyDescent="0.25">
      <c r="B52" s="6"/>
      <c r="E52" s="6"/>
      <c r="F52" s="6"/>
    </row>
    <row r="53" spans="2:6" x14ac:dyDescent="0.25">
      <c r="E53" s="5"/>
      <c r="F53" s="5"/>
    </row>
    <row r="54" spans="2:6" x14ac:dyDescent="0.25">
      <c r="E54" s="6"/>
      <c r="F54" s="6"/>
    </row>
    <row r="55" spans="2:6" x14ac:dyDescent="0.25">
      <c r="E55" s="6"/>
      <c r="F55" s="6"/>
    </row>
    <row r="56" spans="2:6" x14ac:dyDescent="0.25">
      <c r="E56" s="6"/>
      <c r="F56" s="6"/>
    </row>
    <row r="57" spans="2:6" x14ac:dyDescent="0.25">
      <c r="E57" s="6"/>
      <c r="F57" s="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D7" sqref="D7"/>
    </sheetView>
  </sheetViews>
  <sheetFormatPr baseColWidth="10" defaultColWidth="10.81640625" defaultRowHeight="11.5" x14ac:dyDescent="0.25"/>
  <cols>
    <col min="1" max="1" width="27.453125" style="2" customWidth="1"/>
    <col min="2" max="16384" width="10.81640625" style="2"/>
  </cols>
  <sheetData>
    <row r="1" spans="1:8" x14ac:dyDescent="0.25">
      <c r="A1" s="1" t="s">
        <v>85</v>
      </c>
    </row>
    <row r="2" spans="1:8" x14ac:dyDescent="0.25">
      <c r="A2" s="1" t="s">
        <v>86</v>
      </c>
    </row>
    <row r="3" spans="1:8" x14ac:dyDescent="0.25">
      <c r="A3" s="2" t="s">
        <v>78</v>
      </c>
    </row>
    <row r="4" spans="1:8" x14ac:dyDescent="0.25">
      <c r="H4" s="2" t="s">
        <v>17</v>
      </c>
    </row>
    <row r="6" spans="1:8" ht="23" x14ac:dyDescent="0.25">
      <c r="A6" s="14" t="s">
        <v>5</v>
      </c>
      <c r="B6" s="8" t="s">
        <v>112</v>
      </c>
      <c r="C6" s="8" t="s">
        <v>110</v>
      </c>
      <c r="D6" s="8" t="s">
        <v>109</v>
      </c>
    </row>
    <row r="7" spans="1:8" x14ac:dyDescent="0.25">
      <c r="A7" s="10" t="s">
        <v>27</v>
      </c>
      <c r="B7" s="9">
        <v>4.6265839345120199</v>
      </c>
      <c r="C7" s="9">
        <v>6.6095312297104289</v>
      </c>
      <c r="D7" s="9">
        <v>3.1197579186264539</v>
      </c>
    </row>
    <row r="8" spans="1:8" x14ac:dyDescent="0.25">
      <c r="A8" s="10" t="s">
        <v>28</v>
      </c>
      <c r="B8" s="9">
        <v>3.3379434082159016</v>
      </c>
      <c r="C8" s="9">
        <v>2.3330303423797778</v>
      </c>
      <c r="D8" s="9">
        <v>4.1015689241193307</v>
      </c>
    </row>
    <row r="9" spans="1:8" x14ac:dyDescent="0.25">
      <c r="A9" s="10" t="s">
        <v>30</v>
      </c>
      <c r="B9" s="9">
        <v>35.973535678241696</v>
      </c>
      <c r="C9" s="9">
        <v>37.510280050209943</v>
      </c>
      <c r="D9" s="9">
        <v>34.805775745814557</v>
      </c>
    </row>
    <row r="10" spans="1:8" x14ac:dyDescent="0.25">
      <c r="A10" s="10" t="s">
        <v>31</v>
      </c>
      <c r="B10" s="9">
        <v>17.269091316861662</v>
      </c>
      <c r="C10" s="9">
        <v>18.746483140717658</v>
      </c>
      <c r="D10" s="9">
        <v>16.146432917804166</v>
      </c>
    </row>
    <row r="11" spans="1:8" x14ac:dyDescent="0.25">
      <c r="A11" s="10" t="s">
        <v>32</v>
      </c>
      <c r="B11" s="9">
        <v>19.00908309348485</v>
      </c>
      <c r="C11" s="9">
        <v>27.580833657966497</v>
      </c>
      <c r="D11" s="9">
        <v>12.49547741999146</v>
      </c>
    </row>
    <row r="12" spans="1:8" x14ac:dyDescent="0.25">
      <c r="A12" s="10" t="s">
        <v>34</v>
      </c>
      <c r="B12" s="9">
        <v>7.6636265091765434</v>
      </c>
      <c r="C12" s="9">
        <v>0.65359477124183019</v>
      </c>
      <c r="D12" s="9">
        <v>12.990494359109306</v>
      </c>
    </row>
    <row r="13" spans="1:8" x14ac:dyDescent="0.25">
      <c r="A13" s="10" t="s">
        <v>6</v>
      </c>
      <c r="B13" s="9">
        <v>12.120136059507331</v>
      </c>
      <c r="C13" s="9">
        <v>6.5662468077738652</v>
      </c>
      <c r="D13" s="9">
        <v>16.340492714534733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C6" sqref="C6"/>
    </sheetView>
  </sheetViews>
  <sheetFormatPr baseColWidth="10" defaultColWidth="10.81640625" defaultRowHeight="11.5" x14ac:dyDescent="0.25"/>
  <cols>
    <col min="1" max="1" width="27.453125" style="2" customWidth="1"/>
    <col min="2" max="2" width="12.453125" style="2" customWidth="1"/>
    <col min="3" max="16384" width="10.81640625" style="2"/>
  </cols>
  <sheetData>
    <row r="1" spans="1:6" x14ac:dyDescent="0.25">
      <c r="A1" s="1" t="s">
        <v>87</v>
      </c>
    </row>
    <row r="2" spans="1:6" x14ac:dyDescent="0.25">
      <c r="A2" s="1" t="s">
        <v>88</v>
      </c>
    </row>
    <row r="3" spans="1:6" x14ac:dyDescent="0.25">
      <c r="A3" s="2" t="s">
        <v>78</v>
      </c>
    </row>
    <row r="4" spans="1:6" x14ac:dyDescent="0.25">
      <c r="F4" s="2" t="s">
        <v>17</v>
      </c>
    </row>
    <row r="6" spans="1:6" ht="46" x14ac:dyDescent="0.25">
      <c r="A6" s="1"/>
      <c r="B6" s="8" t="s">
        <v>35</v>
      </c>
    </row>
    <row r="7" spans="1:6" x14ac:dyDescent="0.25">
      <c r="A7" s="2" t="s">
        <v>34</v>
      </c>
      <c r="B7" s="6">
        <v>3.6824777466162661</v>
      </c>
    </row>
    <row r="8" spans="1:6" x14ac:dyDescent="0.25">
      <c r="A8" s="2" t="s">
        <v>38</v>
      </c>
      <c r="B8" s="6">
        <v>4.0232927474854421</v>
      </c>
    </row>
    <row r="9" spans="1:6" x14ac:dyDescent="0.25">
      <c r="A9" s="2" t="s">
        <v>29</v>
      </c>
      <c r="B9" s="6">
        <v>9.8648938451640582</v>
      </c>
    </row>
    <row r="10" spans="1:6" x14ac:dyDescent="0.25">
      <c r="A10" s="2" t="s">
        <v>28</v>
      </c>
      <c r="B10" s="6">
        <v>30.17917133258679</v>
      </c>
    </row>
    <row r="11" spans="1:6" x14ac:dyDescent="0.25">
      <c r="A11" s="2" t="s">
        <v>39</v>
      </c>
      <c r="B11" s="6">
        <v>35.189359783588827</v>
      </c>
    </row>
    <row r="12" spans="1:6" x14ac:dyDescent="0.25">
      <c r="A12" s="2" t="s">
        <v>33</v>
      </c>
      <c r="B12" s="6">
        <v>35.688405797101453</v>
      </c>
    </row>
    <row r="13" spans="1:6" x14ac:dyDescent="0.25">
      <c r="A13" s="2" t="s">
        <v>1</v>
      </c>
      <c r="B13" s="6">
        <v>43.178335139984306</v>
      </c>
    </row>
    <row r="14" spans="1:6" x14ac:dyDescent="0.25">
      <c r="A14" s="2" t="s">
        <v>30</v>
      </c>
      <c r="B14" s="6">
        <v>45.022859517872007</v>
      </c>
    </row>
    <row r="15" spans="1:6" x14ac:dyDescent="0.25">
      <c r="A15" s="2" t="s">
        <v>31</v>
      </c>
      <c r="B15" s="6">
        <v>46.872294372294377</v>
      </c>
    </row>
    <row r="16" spans="1:6" x14ac:dyDescent="0.25">
      <c r="A16" s="2" t="s">
        <v>113</v>
      </c>
      <c r="B16" s="6">
        <v>50.965824665676074</v>
      </c>
    </row>
    <row r="17" spans="1:2" x14ac:dyDescent="0.25">
      <c r="A17" s="2" t="s">
        <v>27</v>
      </c>
      <c r="B17" s="6">
        <v>61.684508180165622</v>
      </c>
    </row>
    <row r="18" spans="1:2" x14ac:dyDescent="0.25">
      <c r="A18" s="2" t="s">
        <v>32</v>
      </c>
      <c r="B18" s="6">
        <v>62.648707108445564</v>
      </c>
    </row>
    <row r="19" spans="1:2" x14ac:dyDescent="0.25">
      <c r="A19" s="2" t="s">
        <v>37</v>
      </c>
      <c r="B19" s="6">
        <v>100</v>
      </c>
    </row>
    <row r="20" spans="1:2" x14ac:dyDescent="0.25">
      <c r="B20" s="6"/>
    </row>
    <row r="21" spans="1:2" x14ac:dyDescent="0.25">
      <c r="B21" s="6"/>
    </row>
    <row r="22" spans="1:2" x14ac:dyDescent="0.25">
      <c r="B22" s="6"/>
    </row>
    <row r="23" spans="1:2" x14ac:dyDescent="0.25">
      <c r="B23" s="6"/>
    </row>
    <row r="24" spans="1:2" x14ac:dyDescent="0.25">
      <c r="B24" s="6"/>
    </row>
    <row r="25" spans="1:2" x14ac:dyDescent="0.25">
      <c r="B25" s="6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A18" sqref="A18"/>
    </sheetView>
  </sheetViews>
  <sheetFormatPr baseColWidth="10" defaultColWidth="10.81640625" defaultRowHeight="11.5" x14ac:dyDescent="0.25"/>
  <cols>
    <col min="1" max="1" width="27.453125" style="2" customWidth="1"/>
    <col min="2" max="2" width="12.453125" style="2" customWidth="1"/>
    <col min="3" max="3" width="10.81640625" style="2"/>
    <col min="4" max="4" width="12.453125" style="2" customWidth="1"/>
    <col min="5" max="16384" width="10.81640625" style="2"/>
  </cols>
  <sheetData>
    <row r="1" spans="1:8" x14ac:dyDescent="0.25">
      <c r="A1" s="1" t="s">
        <v>89</v>
      </c>
    </row>
    <row r="2" spans="1:8" x14ac:dyDescent="0.25">
      <c r="A2" s="1" t="s">
        <v>90</v>
      </c>
    </row>
    <row r="3" spans="1:8" x14ac:dyDescent="0.25">
      <c r="A3" s="2" t="s">
        <v>78</v>
      </c>
    </row>
    <row r="4" spans="1:8" x14ac:dyDescent="0.25">
      <c r="H4" s="2" t="s">
        <v>17</v>
      </c>
    </row>
    <row r="6" spans="1:8" x14ac:dyDescent="0.25">
      <c r="B6" s="8" t="s">
        <v>36</v>
      </c>
    </row>
    <row r="7" spans="1:8" x14ac:dyDescent="0.25">
      <c r="A7" s="2" t="s">
        <v>113</v>
      </c>
      <c r="B7" s="6">
        <v>2.5677222434185423E-2</v>
      </c>
    </row>
    <row r="8" spans="1:8" x14ac:dyDescent="0.25">
      <c r="A8" s="2" t="s">
        <v>37</v>
      </c>
      <c r="B8" s="6">
        <v>2.9304029304029304E-2</v>
      </c>
    </row>
    <row r="9" spans="1:8" x14ac:dyDescent="0.25">
      <c r="A9" s="2" t="s">
        <v>38</v>
      </c>
      <c r="B9" s="6">
        <v>5.4507156048014781E-2</v>
      </c>
    </row>
    <row r="10" spans="1:8" x14ac:dyDescent="0.25">
      <c r="A10" s="2" t="s">
        <v>29</v>
      </c>
      <c r="B10" s="6">
        <v>0.10376749671762689</v>
      </c>
    </row>
    <row r="11" spans="1:8" x14ac:dyDescent="0.25">
      <c r="A11" s="2" t="s">
        <v>28</v>
      </c>
      <c r="B11" s="6">
        <v>0.20822781248241318</v>
      </c>
    </row>
    <row r="12" spans="1:8" x14ac:dyDescent="0.25">
      <c r="A12" s="2" t="s">
        <v>33</v>
      </c>
      <c r="B12" s="6">
        <v>0.39414494823277391</v>
      </c>
    </row>
    <row r="13" spans="1:8" x14ac:dyDescent="0.25">
      <c r="A13" s="2" t="s">
        <v>34</v>
      </c>
      <c r="B13" s="6">
        <v>0.4223618478652727</v>
      </c>
    </row>
    <row r="14" spans="1:8" x14ac:dyDescent="0.25">
      <c r="A14" s="2" t="s">
        <v>1</v>
      </c>
      <c r="B14" s="6">
        <v>0.47160879808009865</v>
      </c>
    </row>
    <row r="15" spans="1:8" x14ac:dyDescent="0.25">
      <c r="A15" s="2" t="s">
        <v>27</v>
      </c>
      <c r="B15" s="6">
        <v>0.61850569025235036</v>
      </c>
    </row>
    <row r="16" spans="1:8" x14ac:dyDescent="0.25">
      <c r="A16" s="2" t="s">
        <v>30</v>
      </c>
      <c r="B16" s="6">
        <v>0.91789052069425914</v>
      </c>
    </row>
    <row r="17" spans="1:4" x14ac:dyDescent="0.25">
      <c r="A17" s="2" t="s">
        <v>39</v>
      </c>
      <c r="B17" s="6">
        <v>1.1943995691976304</v>
      </c>
    </row>
    <row r="18" spans="1:4" x14ac:dyDescent="0.25">
      <c r="A18" s="2" t="s">
        <v>31</v>
      </c>
      <c r="B18" s="6">
        <v>1.2425280408355162</v>
      </c>
    </row>
    <row r="19" spans="1:4" x14ac:dyDescent="0.25">
      <c r="A19" s="2" t="s">
        <v>32</v>
      </c>
      <c r="B19" s="6">
        <v>3.4700854700854702</v>
      </c>
    </row>
    <row r="20" spans="1:4" x14ac:dyDescent="0.25">
      <c r="B20" s="6"/>
    </row>
    <row r="21" spans="1:4" x14ac:dyDescent="0.25">
      <c r="B21" s="6"/>
    </row>
    <row r="22" spans="1:4" x14ac:dyDescent="0.25">
      <c r="B22" s="6"/>
    </row>
    <row r="23" spans="1:4" x14ac:dyDescent="0.25">
      <c r="B23" s="6"/>
    </row>
    <row r="24" spans="1:4" x14ac:dyDescent="0.25">
      <c r="B24" s="6"/>
    </row>
    <row r="25" spans="1:4" x14ac:dyDescent="0.25">
      <c r="B25" s="6"/>
      <c r="D25" s="6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>
      <selection activeCell="C16" sqref="C16"/>
    </sheetView>
  </sheetViews>
  <sheetFormatPr baseColWidth="10" defaultColWidth="10.81640625" defaultRowHeight="11.5" x14ac:dyDescent="0.25"/>
  <cols>
    <col min="1" max="1" width="24.54296875" style="16" customWidth="1"/>
    <col min="2" max="28" width="9.54296875" style="16" customWidth="1"/>
    <col min="29" max="16384" width="10.81640625" style="16"/>
  </cols>
  <sheetData>
    <row r="1" spans="1:3" s="2" customFormat="1" x14ac:dyDescent="0.25">
      <c r="A1" s="1" t="s">
        <v>93</v>
      </c>
    </row>
    <row r="2" spans="1:3" s="2" customFormat="1" x14ac:dyDescent="0.25">
      <c r="A2" s="1" t="s">
        <v>91</v>
      </c>
    </row>
    <row r="3" spans="1:3" s="2" customFormat="1" x14ac:dyDescent="0.25">
      <c r="A3" s="2" t="s">
        <v>92</v>
      </c>
    </row>
    <row r="5" spans="1:3" x14ac:dyDescent="0.25">
      <c r="A5" s="15"/>
    </row>
    <row r="6" spans="1:3" x14ac:dyDescent="0.25">
      <c r="B6" s="17" t="s">
        <v>44</v>
      </c>
      <c r="C6" s="17" t="s">
        <v>46</v>
      </c>
    </row>
    <row r="7" spans="1:3" x14ac:dyDescent="0.25">
      <c r="B7" s="21">
        <v>2020</v>
      </c>
      <c r="C7" s="17" t="s">
        <v>47</v>
      </c>
    </row>
    <row r="8" spans="1:3" x14ac:dyDescent="0.25">
      <c r="B8" s="17" t="s">
        <v>48</v>
      </c>
      <c r="C8" s="17" t="s">
        <v>0</v>
      </c>
    </row>
    <row r="9" spans="1:3" x14ac:dyDescent="0.25">
      <c r="A9" s="19" t="s">
        <v>40</v>
      </c>
      <c r="B9" s="18">
        <v>729</v>
      </c>
      <c r="C9" s="20">
        <v>32.690207499089922</v>
      </c>
    </row>
    <row r="10" spans="1:3" x14ac:dyDescent="0.25">
      <c r="A10" s="19" t="s">
        <v>41</v>
      </c>
      <c r="B10" s="18">
        <v>12796</v>
      </c>
      <c r="C10" s="20">
        <v>-9.4</v>
      </c>
    </row>
    <row r="11" spans="1:3" x14ac:dyDescent="0.25">
      <c r="A11" s="19" t="s">
        <v>45</v>
      </c>
      <c r="B11" s="18">
        <v>183.8</v>
      </c>
      <c r="C11" s="20">
        <v>34.750733137829911</v>
      </c>
    </row>
    <row r="12" spans="1:3" x14ac:dyDescent="0.25">
      <c r="A12" s="19" t="s">
        <v>39</v>
      </c>
      <c r="B12" s="18">
        <v>304.10000000000002</v>
      </c>
      <c r="C12" s="20">
        <v>-2.0927237604636186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C18" sqref="C18"/>
    </sheetView>
  </sheetViews>
  <sheetFormatPr baseColWidth="10" defaultColWidth="10.81640625" defaultRowHeight="11.5" x14ac:dyDescent="0.25"/>
  <cols>
    <col min="1" max="1" width="18.90625" style="2" customWidth="1"/>
    <col min="2" max="16384" width="10.81640625" style="2"/>
  </cols>
  <sheetData>
    <row r="1" spans="1:10" x14ac:dyDescent="0.25">
      <c r="A1" s="1" t="s">
        <v>94</v>
      </c>
    </row>
    <row r="2" spans="1:10" x14ac:dyDescent="0.25">
      <c r="A2" s="1" t="s">
        <v>95</v>
      </c>
    </row>
    <row r="3" spans="1:10" x14ac:dyDescent="0.25">
      <c r="A3" s="2" t="s">
        <v>96</v>
      </c>
    </row>
    <row r="4" spans="1:10" s="16" customFormat="1" x14ac:dyDescent="0.25"/>
    <row r="5" spans="1:10" s="16" customFormat="1" x14ac:dyDescent="0.25"/>
    <row r="6" spans="1:10" x14ac:dyDescent="0.25">
      <c r="B6" s="3">
        <v>2010</v>
      </c>
      <c r="C6" s="3">
        <v>2020</v>
      </c>
      <c r="D6" s="3">
        <v>2023</v>
      </c>
    </row>
    <row r="7" spans="1:10" x14ac:dyDescent="0.25">
      <c r="A7" s="2" t="s">
        <v>37</v>
      </c>
      <c r="B7" s="4">
        <v>83614.109999999899</v>
      </c>
      <c r="C7" s="4">
        <v>101188.60669100004</v>
      </c>
      <c r="D7" s="4">
        <v>75134.544493000023</v>
      </c>
      <c r="I7" s="5"/>
      <c r="J7" s="5"/>
    </row>
    <row r="8" spans="1:10" x14ac:dyDescent="0.25">
      <c r="A8" s="2" t="s">
        <v>51</v>
      </c>
      <c r="B8" s="4">
        <v>82180.960000000225</v>
      </c>
      <c r="C8" s="4">
        <v>132433.00952300002</v>
      </c>
      <c r="D8" s="4">
        <v>91975.360284000009</v>
      </c>
      <c r="I8" s="5"/>
      <c r="J8" s="5"/>
    </row>
    <row r="9" spans="1:10" x14ac:dyDescent="0.25">
      <c r="A9" s="2" t="s">
        <v>41</v>
      </c>
      <c r="B9" s="4">
        <v>84950.720000000016</v>
      </c>
      <c r="C9" s="4">
        <v>65477.815793999995</v>
      </c>
      <c r="D9" s="4">
        <v>50294.033695000035</v>
      </c>
      <c r="I9" s="5"/>
      <c r="J9" s="5"/>
    </row>
    <row r="10" spans="1:10" x14ac:dyDescent="0.25">
      <c r="A10" s="2" t="s">
        <v>40</v>
      </c>
      <c r="B10" s="4">
        <v>45458.620000000017</v>
      </c>
      <c r="C10" s="4">
        <v>40837.087014999997</v>
      </c>
      <c r="D10" s="4">
        <v>34845.031897000001</v>
      </c>
      <c r="I10" s="5"/>
      <c r="J10" s="5"/>
    </row>
    <row r="11" spans="1:10" x14ac:dyDescent="0.25">
      <c r="A11" s="2" t="s">
        <v>52</v>
      </c>
      <c r="B11" s="4">
        <v>2774.6</v>
      </c>
      <c r="C11" s="4">
        <v>2434.3567000000007</v>
      </c>
      <c r="D11" s="4">
        <v>2433.70361</v>
      </c>
      <c r="I11" s="5"/>
      <c r="J11" s="5"/>
    </row>
    <row r="12" spans="1:10" x14ac:dyDescent="0.25">
      <c r="A12" s="2" t="s">
        <v>43</v>
      </c>
      <c r="B12" s="4">
        <v>17333.720000000019</v>
      </c>
      <c r="C12" s="4">
        <v>14247.832546999998</v>
      </c>
      <c r="D12" s="4">
        <v>12410.324955999993</v>
      </c>
      <c r="I12" s="5"/>
      <c r="J12" s="5"/>
    </row>
    <row r="13" spans="1:10" x14ac:dyDescent="0.25">
      <c r="B13" s="4"/>
      <c r="C13" s="4"/>
      <c r="D13" s="4"/>
    </row>
    <row r="19" spans="1:1" x14ac:dyDescent="0.25">
      <c r="A19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G13-14</vt:lpstr>
      <vt:lpstr>'G12'!Zone_d_impression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Ennifar</dc:creator>
  <cp:lastModifiedBy>Myriam Ennifar</cp:lastModifiedBy>
  <dcterms:created xsi:type="dcterms:W3CDTF">2024-04-12T08:21:39Z</dcterms:created>
  <dcterms:modified xsi:type="dcterms:W3CDTF">2024-05-23T13:03:59Z</dcterms:modified>
</cp:coreProperties>
</file>