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WSRISE\05_Publications_projets\ETUDES\2026_MSA_Renouvellement\5-Maquettage\"/>
    </mc:Choice>
  </mc:AlternateContent>
  <bookViews>
    <workbookView xWindow="0" yWindow="0" windowWidth="2350" windowHeight="0"/>
  </bookViews>
  <sheets>
    <sheet name="Tableau1" sheetId="7" r:id="rId1"/>
    <sheet name="Graphe1" sheetId="8" r:id="rId2"/>
    <sheet name="Graphe2" sheetId="9" r:id="rId3"/>
    <sheet name="Graphe3" sheetId="10" r:id="rId4"/>
    <sheet name="Graphe4" sheetId="2" r:id="rId5"/>
    <sheet name="Graphe5" sheetId="6" r:id="rId6"/>
  </sheets>
  <externalReferences>
    <externalReference r:id="rId7"/>
  </externalReferences>
  <calcPr calcId="162913"/>
</workbook>
</file>

<file path=xl/sharedStrings.xml><?xml version="1.0" encoding="utf-8"?>
<sst xmlns="http://schemas.openxmlformats.org/spreadsheetml/2006/main" count="123" uniqueCount="82">
  <si>
    <t>Sortants</t>
  </si>
  <si>
    <t>Entrants</t>
  </si>
  <si>
    <t>Taux d'entrées</t>
  </si>
  <si>
    <t>Taux de sorties</t>
  </si>
  <si>
    <t>Taux de remplacement</t>
  </si>
  <si>
    <t>2010-14</t>
  </si>
  <si>
    <t>2014-19</t>
  </si>
  <si>
    <t>2019-24</t>
  </si>
  <si>
    <t>Nombre de sortants</t>
  </si>
  <si>
    <t>Nombre d’entrants</t>
  </si>
  <si>
    <t>Nombre d’agriculteurs en début de période</t>
  </si>
  <si>
    <t>Tableau 1</t>
  </si>
  <si>
    <t>Source</t>
  </si>
  <si>
    <t>16,7 %</t>
  </si>
  <si>
    <t>23,2 %</t>
  </si>
  <si>
    <t>25,7 %</t>
  </si>
  <si>
    <t>11,8 %</t>
  </si>
  <si>
    <t>18,0 %</t>
  </si>
  <si>
    <t>18,4 %</t>
  </si>
  <si>
    <t>70,8 %</t>
  </si>
  <si>
    <t>77,3 %</t>
  </si>
  <si>
    <t>71,3 %</t>
  </si>
  <si>
    <t>MSA - Fichiers des cotisants non-salariés 2010 à 2024</t>
  </si>
  <si>
    <t>Chiffres-clés sur le remplacement des agriculteurs, sur trois périodes de 2010 à 2024</t>
  </si>
  <si>
    <t>classe_age</t>
  </si>
  <si>
    <t>Hommes</t>
  </si>
  <si>
    <t>Femmes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</si>
  <si>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</si>
  <si>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</si>
  <si>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</si>
  <si>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</si>
  <si>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</si>
  <si>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</si>
  <si>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</si>
  <si>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</si>
  <si>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</si>
  <si>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</si>
  <si>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</si>
  <si>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</si>
  <si>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</si>
  <si>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MSA - Fichiers des cotisants non-salariés 2019 à 2024</t>
  </si>
  <si>
    <t>Graphique 1</t>
  </si>
  <si>
    <t>57 % des chefs d’exploitation entrants ont moins de 40 ans et 78 % des sortants ont plus de 60 ans</t>
  </si>
  <si>
    <t>Répartition des chefs d’exploitation entrants / sortants entre 2019 et 2024 en fonction de leur âge au moment de leur entrée / sortie</t>
  </si>
  <si>
    <t>Graphique 2</t>
  </si>
  <si>
    <t>Répartition des chefs d’exploitation franciliens selon leur catégorie d’âge</t>
  </si>
  <si>
    <t>La part des chefs d’exploitation de 30-49 ans augmente quand celle des 50-59 ans diminue</t>
  </si>
  <si>
    <t>48 % des cheffes d’exploitations ont 55 ans en 2024, contre 44 % pour les hommes</t>
  </si>
  <si>
    <t>Répartition des chefs et cheffes d’exploitation selon leur catégorie d’âge en 2010 et 2024</t>
  </si>
  <si>
    <t>Graphique 3</t>
  </si>
  <si>
    <t>Grandes cultures (59%)</t>
  </si>
  <si>
    <t>Maraichage, floriculture (92%)</t>
  </si>
  <si>
    <t>Arboriculture fruitière (77%)</t>
  </si>
  <si>
    <t>Pépinière (59%)</t>
  </si>
  <si>
    <t>Viticulture (130%)</t>
  </si>
  <si>
    <t>Autres cultures spécialisées (115%)</t>
  </si>
  <si>
    <t>Polyculture-polyélevage (96%)</t>
  </si>
  <si>
    <t>Chevaux (146%)</t>
  </si>
  <si>
    <t>Bovins (55%)</t>
  </si>
  <si>
    <t>Ovins-caprins (340%)</t>
  </si>
  <si>
    <t>Porcins (50%)</t>
  </si>
  <si>
    <t>Petits animaux (dont volailles, lapins) (115%)</t>
  </si>
  <si>
    <t>Légende</t>
  </si>
  <si>
    <t xml:space="preserve">Source </t>
  </si>
  <si>
    <t>MSA - Fichiers des cotisants non-salariés 2019 et 2024</t>
  </si>
  <si>
    <t>Les Atexa de productions animales ont un taux d’entrées supérieur au taux de sorties</t>
  </si>
  <si>
    <t>Taux d’entrées et taux de sorties des chefs d’exploitation par Atexa entre 2019 et 2024</t>
  </si>
  <si>
    <t>Note de lecture</t>
  </si>
  <si>
    <t>la diagonale représente la situation où le nombre de sortants serait égal au nombre d’entrants. Pour les Atexa situées au-dessous de la diagonale, les effectifs diminuent et pour celles se situant au-dessus, ils augmentent. Le taux de remplacement (taux d’entrées / taux de sorties) est indiqué entre parenthèses.</t>
  </si>
  <si>
    <t>Exploitation individuelle (65%)</t>
  </si>
  <si>
    <t>GAEC (26%)</t>
  </si>
  <si>
    <t>EARL (51%)</t>
  </si>
  <si>
    <t>SCEA (158%)</t>
  </si>
  <si>
    <t>SARL-SA (58%)</t>
  </si>
  <si>
    <t>Pluralité d'exploitations (83%)</t>
  </si>
  <si>
    <t>Autres sociétés (64%)</t>
  </si>
  <si>
    <t>Total Île-de-France (71%)</t>
  </si>
  <si>
    <t>Graphique 5</t>
  </si>
  <si>
    <t>Graphique 4</t>
  </si>
  <si>
    <t>la diagonale représente la situation où le nombre de sortants serait égal au nombre d’entrants. Pour les formes juridiques situées au-dessous de la diagonale, les effectifs diminuent et pour celles se situant au-dessus, ils augmentent. Le taux de remplacement (taux d’entrées / taux de sorties) est indiqué entre parenthèses.</t>
  </si>
  <si>
    <t>En SCEA, le taux de sorties est compensé par un taux d’entrées particulièrement élevé</t>
  </si>
  <si>
    <t>Taux d’entrées et taux de sorties des chefs d’exploitation par forme juridique entre 2019 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</si>
</sst>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Marianne"/>
      <family val="3"/>
    </font>
    <font>
      <sz val="9"/>
      <color rgb="FF000000"/>
      <name val="Marianne"/>
      <family val="3"/>
    </font>
    <font>
      <sz val="11"/>
      <color theme="1"/>
      <name val="Calibri"/>
      <family val="2"/>
      <scheme val="minor"/>
    </font>
    <font>
      <sz val="9"/>
      <color theme="4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/>
    <xf numFmtId="164" fontId="2" fillId="0" borderId="0" xfId="0" applyNumberFormat="1" applyFont="1"/>
    <xf numFmtId="0" fontId="4" fillId="0" borderId="0" xfId="1" applyFont="1"/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2" borderId="0" xfId="0" applyFont="1" applyFill="1"/>
    <xf numFmtId="0" fontId="6" fillId="4" borderId="0" xfId="0" applyFont="1" applyFill="1" applyAlignment="1">
      <alignment horizontal="right" vertical="center"/>
    </xf>
    <xf numFmtId="3" fontId="6" fillId="4" borderId="0" xfId="0" applyNumberFormat="1" applyFont="1" applyFill="1" applyAlignment="1">
      <alignment horizontal="right" vertical="center"/>
    </xf>
    <xf numFmtId="0" fontId="4" fillId="0" borderId="0" xfId="0" applyFont="1"/>
    <xf numFmtId="0" fontId="2" fillId="0" borderId="0" xfId="1" applyFont="1"/>
    <xf numFmtId="0" fontId="3" fillId="0" borderId="0" xfId="2" applyFont="1"/>
    <xf numFmtId="0" fontId="4" fillId="0" borderId="0" xfId="1" applyFont="1" applyAlignment="1">
      <alignment horizontal="center" vertical="center"/>
    </xf>
    <xf numFmtId="9" fontId="3" fillId="0" borderId="0" xfId="2" applyNumberFormat="1" applyFont="1"/>
    <xf numFmtId="0" fontId="8" fillId="0" borderId="0" xfId="1" applyFont="1"/>
    <xf numFmtId="0" fontId="9" fillId="0" borderId="0" xfId="2" applyFont="1" applyAlignment="1">
      <alignment horizontal="center" vertical="center"/>
    </xf>
    <xf numFmtId="3" fontId="3" fillId="0" borderId="0" xfId="2" applyNumberFormat="1" applyFont="1"/>
    <xf numFmtId="0" fontId="9" fillId="0" borderId="0" xfId="2" applyFont="1"/>
    <xf numFmtId="0" fontId="8" fillId="0" borderId="0" xfId="2" applyFont="1"/>
    <xf numFmtId="0" fontId="9" fillId="0" borderId="0" xfId="2" applyFont="1" applyAlignment="1">
      <alignment horizontal="center" vertical="center"/>
    </xf>
    <xf numFmtId="0" fontId="8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640054412825297E-2"/>
          <c:y val="5.0925925925925923E-2"/>
          <c:w val="0.9070184410674027"/>
          <c:h val="0.7724219889180519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Graphe1!$C$5</c:f>
              <c:strCache>
                <c:ptCount val="1"/>
                <c:pt idx="0">
                  <c:v>Sortants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Graphe1!$A$6:$A$18</c:f>
              <c:strCache>
                <c:ptCount val="13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  <c:pt idx="7">
                  <c:v>50-54 ans</c:v>
                </c:pt>
                <c:pt idx="8">
                  <c:v>55-59 ans</c:v>
                </c:pt>
                <c:pt idx="9">
                  <c:v>60-64 ans</c:v>
                </c:pt>
                <c:pt idx="10">
                  <c:v>65-69 ans</c:v>
                </c:pt>
                <c:pt idx="11">
                  <c:v>70-74 ans</c:v>
                </c:pt>
                <c:pt idx="12">
                  <c:v>75 ans et plus</c:v>
                </c:pt>
              </c:strCache>
            </c:strRef>
          </c:cat>
          <c:val>
            <c:numRef>
              <c:f>Graphe1!$C$6:$C$18</c:f>
              <c:numCache>
                <c:formatCode>0%</c:formatCode>
                <c:ptCount val="13"/>
                <c:pt idx="0">
                  <c:v>0</c:v>
                </c:pt>
                <c:pt idx="1">
                  <c:v>1.6625103906899418E-3</c:v>
                </c:pt>
                <c:pt idx="2">
                  <c:v>7.481296758104738E-3</c:v>
                </c:pt>
                <c:pt idx="3">
                  <c:v>1.4131338320864505E-2</c:v>
                </c:pt>
                <c:pt idx="4">
                  <c:v>3.0756442227763924E-2</c:v>
                </c:pt>
                <c:pt idx="5">
                  <c:v>2.6600166251039069E-2</c:v>
                </c:pt>
                <c:pt idx="6">
                  <c:v>3.408146300914381E-2</c:v>
                </c:pt>
                <c:pt idx="7">
                  <c:v>3.906899418121363E-2</c:v>
                </c:pt>
                <c:pt idx="8">
                  <c:v>6.5669160432252696E-2</c:v>
                </c:pt>
                <c:pt idx="9">
                  <c:v>0.38653366583541149</c:v>
                </c:pt>
                <c:pt idx="10">
                  <c:v>0.20448877805486285</c:v>
                </c:pt>
                <c:pt idx="11">
                  <c:v>9.7256857855361589E-2</c:v>
                </c:pt>
                <c:pt idx="12">
                  <c:v>9.2269326683291769E-2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22-4687-926E-003A75EDC453}"/>
            </c:ext>
          </c:extLst>
        </c:ser>
        <c:ser>
          <c:idx val="0"/>
          <c:order val="1"/>
          <c:tx>
            <c:strRef>
              <c:f>Graphe1!$B$5</c:f>
              <c:strCache>
                <c:ptCount val="1"/>
                <c:pt idx="0">
                  <c:v>Entrants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Graphe1!$A$6:$A$18</c:f>
              <c:strCache>
                <c:ptCount val="13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  <c:pt idx="7">
                  <c:v>50-54 ans</c:v>
                </c:pt>
                <c:pt idx="8">
                  <c:v>55-59 ans</c:v>
                </c:pt>
                <c:pt idx="9">
                  <c:v>60-64 ans</c:v>
                </c:pt>
                <c:pt idx="10">
                  <c:v>65-69 ans</c:v>
                </c:pt>
                <c:pt idx="11">
                  <c:v>70-74 ans</c:v>
                </c:pt>
                <c:pt idx="12">
                  <c:v>75 ans et plus</c:v>
                </c:pt>
              </c:strCache>
            </c:strRef>
          </c:cat>
          <c:val>
            <c:numRef>
              <c:f>Graphe1!$B$6:$B$18</c:f>
              <c:numCache>
                <c:formatCode>0%</c:formatCode>
                <c:ptCount val="13"/>
                <c:pt idx="0">
                  <c:v>6.993006993006993E-3</c:v>
                </c:pt>
                <c:pt idx="1">
                  <c:v>0.10139860139860139</c:v>
                </c:pt>
                <c:pt idx="2">
                  <c:v>0.14219114219114218</c:v>
                </c:pt>
                <c:pt idx="3">
                  <c:v>0.15967365967365968</c:v>
                </c:pt>
                <c:pt idx="4">
                  <c:v>0.16200466200466201</c:v>
                </c:pt>
                <c:pt idx="5">
                  <c:v>0.10839160839160839</c:v>
                </c:pt>
                <c:pt idx="6">
                  <c:v>8.9743589743589744E-2</c:v>
                </c:pt>
                <c:pt idx="7">
                  <c:v>7.1095571095571089E-2</c:v>
                </c:pt>
                <c:pt idx="8">
                  <c:v>7.4592074592074592E-2</c:v>
                </c:pt>
                <c:pt idx="9">
                  <c:v>4.6620046620046623E-2</c:v>
                </c:pt>
                <c:pt idx="10">
                  <c:v>1.8648018648018648E-2</c:v>
                </c:pt>
                <c:pt idx="11">
                  <c:v>8.1585081585081581E-3</c:v>
                </c:pt>
                <c:pt idx="12">
                  <c:v>1.048951048951049E-2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22-4687-926E-003A75EDC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0"/>
        <c:axId val="436794671"/>
        <c:axId val="436800079"/>
      </c:barChart>
      <c:catAx>
        <c:axId val="4367946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36800079"/>
        <c:crosses val="autoZero"/>
        <c:auto val="1"/>
        <c:lblAlgn val="ctr"/>
        <c:lblOffset val="100"/>
        <c:noMultiLvlLbl val="0"/>
      </c:catAx>
      <c:valAx>
        <c:axId val="436800079"/>
        <c:scaling>
          <c:orientation val="minMax"/>
          <c:max val="0.4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36794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9.1986037536006454E-2"/>
          <c:y val="6.2666514511772978E-2"/>
          <c:w val="0.26575395042690281"/>
          <c:h val="7.8773251169690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567147856517933E-2"/>
          <c:y val="5.0925925925925923E-2"/>
          <c:w val="0.87187729658792656"/>
          <c:h val="0.712236803732866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Graphe2!$B$5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 w="3175">
              <a:solidFill>
                <a:schemeClr val="accent2">
                  <a:lumMod val="50000"/>
                </a:schemeClr>
              </a:solidFill>
            </a:ln>
            <a:effectLst/>
          </c:spPr>
          <c:invertIfNegative val="0"/>
          <c:cat>
            <c:strRef>
              <c:f>Graphe2!$A$6:$A$18</c:f>
              <c:strCache>
                <c:ptCount val="13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  <c:pt idx="7">
                  <c:v>50-54 ans</c:v>
                </c:pt>
                <c:pt idx="8">
                  <c:v>55-59 ans</c:v>
                </c:pt>
                <c:pt idx="9">
                  <c:v>60-64 ans</c:v>
                </c:pt>
                <c:pt idx="10">
                  <c:v>65-69 ans</c:v>
                </c:pt>
                <c:pt idx="11">
                  <c:v>70-74 ans</c:v>
                </c:pt>
                <c:pt idx="12">
                  <c:v>75 ans et plus</c:v>
                </c:pt>
              </c:strCache>
            </c:strRef>
          </c:cat>
          <c:val>
            <c:numRef>
              <c:f>Graphe2!$B$6:$B$18</c:f>
              <c:numCache>
                <c:formatCode>0%</c:formatCode>
                <c:ptCount val="13"/>
                <c:pt idx="0">
                  <c:v>0</c:v>
                </c:pt>
                <c:pt idx="1">
                  <c:v>4.4367283950617281E-3</c:v>
                </c:pt>
                <c:pt idx="2">
                  <c:v>2.7970679012345678E-2</c:v>
                </c:pt>
                <c:pt idx="3">
                  <c:v>5.0540123456790126E-2</c:v>
                </c:pt>
                <c:pt idx="4">
                  <c:v>8.4297839506172839E-2</c:v>
                </c:pt>
                <c:pt idx="5">
                  <c:v>0.11091820987654322</c:v>
                </c:pt>
                <c:pt idx="6">
                  <c:v>0.15644290123456789</c:v>
                </c:pt>
                <c:pt idx="7">
                  <c:v>0.16589506172839505</c:v>
                </c:pt>
                <c:pt idx="8">
                  <c:v>0.17496141975308643</c:v>
                </c:pt>
                <c:pt idx="9">
                  <c:v>0.13831018518518517</c:v>
                </c:pt>
                <c:pt idx="10">
                  <c:v>4.0509259259259259E-2</c:v>
                </c:pt>
                <c:pt idx="11">
                  <c:v>2.0640432098765434E-2</c:v>
                </c:pt>
                <c:pt idx="12">
                  <c:v>2.5077160493827161E-2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5-446A-BE0D-C7A14EA81D88}"/>
            </c:ext>
          </c:extLst>
        </c:ser>
        <c:ser>
          <c:idx val="1"/>
          <c:order val="1"/>
          <c:tx>
            <c:strRef>
              <c:f>Graphe2!$C$5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3175">
              <a:solidFill>
                <a:schemeClr val="accent2">
                  <a:lumMod val="50000"/>
                </a:schemeClr>
              </a:solidFill>
            </a:ln>
            <a:effectLst/>
          </c:spPr>
          <c:invertIfNegative val="0"/>
          <c:cat>
            <c:strRef>
              <c:f>Graphe2!$A$6:$A$18</c:f>
              <c:strCache>
                <c:ptCount val="13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  <c:pt idx="7">
                  <c:v>50-54 ans</c:v>
                </c:pt>
                <c:pt idx="8">
                  <c:v>55-59 ans</c:v>
                </c:pt>
                <c:pt idx="9">
                  <c:v>60-64 ans</c:v>
                </c:pt>
                <c:pt idx="10">
                  <c:v>65-69 ans</c:v>
                </c:pt>
                <c:pt idx="11">
                  <c:v>70-74 ans</c:v>
                </c:pt>
                <c:pt idx="12">
                  <c:v>75 ans et plus</c:v>
                </c:pt>
              </c:strCache>
            </c:strRef>
          </c:cat>
          <c:val>
            <c:numRef>
              <c:f>Graphe2!$C$6:$C$18</c:f>
              <c:numCache>
                <c:formatCode>0%</c:formatCode>
                <c:ptCount val="13"/>
                <c:pt idx="0">
                  <c:v>2.0316944331572531E-4</c:v>
                </c:pt>
                <c:pt idx="1">
                  <c:v>5.8919138561560344E-3</c:v>
                </c:pt>
                <c:pt idx="2">
                  <c:v>2.519301097114994E-2</c:v>
                </c:pt>
                <c:pt idx="3">
                  <c:v>5.2417716375457134E-2</c:v>
                </c:pt>
                <c:pt idx="4">
                  <c:v>7.3140999593661118E-2</c:v>
                </c:pt>
                <c:pt idx="5">
                  <c:v>0.10280373831775701</c:v>
                </c:pt>
                <c:pt idx="6">
                  <c:v>0.13287281592848435</c:v>
                </c:pt>
                <c:pt idx="7">
                  <c:v>0.17005282405526209</c:v>
                </c:pt>
                <c:pt idx="8">
                  <c:v>0.17269402681836651</c:v>
                </c:pt>
                <c:pt idx="9">
                  <c:v>0.14567249085737505</c:v>
                </c:pt>
                <c:pt idx="10">
                  <c:v>7.1718813490451033E-2</c:v>
                </c:pt>
                <c:pt idx="11">
                  <c:v>2.2958147094676959E-2</c:v>
                </c:pt>
                <c:pt idx="12">
                  <c:v>2.4380333197887037E-2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5-446A-BE0D-C7A14EA81D88}"/>
            </c:ext>
          </c:extLst>
        </c:ser>
        <c:ser>
          <c:idx val="2"/>
          <c:order val="2"/>
          <c:tx>
            <c:strRef>
              <c:f>Graphe2!$D$5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 w="3175">
              <a:solidFill>
                <a:schemeClr val="accent2">
                  <a:lumMod val="50000"/>
                </a:schemeClr>
              </a:solidFill>
            </a:ln>
            <a:effectLst/>
          </c:spPr>
          <c:invertIfNegative val="0"/>
          <c:cat>
            <c:strRef>
              <c:f>Graphe2!$A$6:$A$18</c:f>
              <c:strCache>
                <c:ptCount val="13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  <c:pt idx="7">
                  <c:v>50-54 ans</c:v>
                </c:pt>
                <c:pt idx="8">
                  <c:v>55-59 ans</c:v>
                </c:pt>
                <c:pt idx="9">
                  <c:v>60-64 ans</c:v>
                </c:pt>
                <c:pt idx="10">
                  <c:v>65-69 ans</c:v>
                </c:pt>
                <c:pt idx="11">
                  <c:v>70-74 ans</c:v>
                </c:pt>
                <c:pt idx="12">
                  <c:v>75 ans et plus</c:v>
                </c:pt>
              </c:strCache>
            </c:strRef>
          </c:cat>
          <c:val>
            <c:numRef>
              <c:f>Graphe2!$D$6:$D$18</c:f>
              <c:numCache>
                <c:formatCode>0%</c:formatCode>
                <c:ptCount val="13"/>
                <c:pt idx="0">
                  <c:v>2.1404109589041095E-4</c:v>
                </c:pt>
                <c:pt idx="1">
                  <c:v>9.8458904109589036E-3</c:v>
                </c:pt>
                <c:pt idx="2">
                  <c:v>3.2106164383561647E-2</c:v>
                </c:pt>
                <c:pt idx="3">
                  <c:v>5.6292808219178085E-2</c:v>
                </c:pt>
                <c:pt idx="4">
                  <c:v>8.1549657534246575E-2</c:v>
                </c:pt>
                <c:pt idx="5">
                  <c:v>9.6746575342465752E-2</c:v>
                </c:pt>
                <c:pt idx="6">
                  <c:v>0.1170804794520548</c:v>
                </c:pt>
                <c:pt idx="7">
                  <c:v>0.1408390410958904</c:v>
                </c:pt>
                <c:pt idx="8">
                  <c:v>0.18022260273972604</c:v>
                </c:pt>
                <c:pt idx="9">
                  <c:v>0.14597602739726026</c:v>
                </c:pt>
                <c:pt idx="10">
                  <c:v>6.9563356164383555E-2</c:v>
                </c:pt>
                <c:pt idx="11">
                  <c:v>3.809931506849315E-2</c:v>
                </c:pt>
                <c:pt idx="12">
                  <c:v>3.1464041095890412E-2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C5-446A-BE0D-C7A14EA81D88}"/>
            </c:ext>
          </c:extLst>
        </c:ser>
        <c:ser>
          <c:idx val="3"/>
          <c:order val="3"/>
          <c:tx>
            <c:strRef>
              <c:f>Graphe2!$E$5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 w="3175">
              <a:solidFill>
                <a:schemeClr val="accent2">
                  <a:lumMod val="50000"/>
                </a:schemeClr>
              </a:solidFill>
            </a:ln>
            <a:effectLst/>
          </c:spPr>
          <c:invertIfNegative val="0"/>
          <c:cat>
            <c:strRef>
              <c:f>Graphe2!$A$6:$A$18</c:f>
              <c:strCache>
                <c:ptCount val="13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  <c:pt idx="7">
                  <c:v>50-54 ans</c:v>
                </c:pt>
                <c:pt idx="8">
                  <c:v>55-59 ans</c:v>
                </c:pt>
                <c:pt idx="9">
                  <c:v>60-64 ans</c:v>
                </c:pt>
                <c:pt idx="10">
                  <c:v>65-69 ans</c:v>
                </c:pt>
                <c:pt idx="11">
                  <c:v>70-74 ans</c:v>
                </c:pt>
                <c:pt idx="12">
                  <c:v>75 ans et plus</c:v>
                </c:pt>
              </c:strCache>
            </c:strRef>
          </c:cat>
          <c:val>
            <c:numRef>
              <c:f>Graphe2!$E$6:$E$18</c:f>
              <c:numCache>
                <c:formatCode>0%</c:formatCode>
                <c:ptCount val="13"/>
                <c:pt idx="0">
                  <c:v>0</c:v>
                </c:pt>
                <c:pt idx="1">
                  <c:v>8.9799677642182826E-3</c:v>
                </c:pt>
                <c:pt idx="2">
                  <c:v>3.1775270550310847E-2</c:v>
                </c:pt>
                <c:pt idx="3">
                  <c:v>6.4011052268017496E-2</c:v>
                </c:pt>
                <c:pt idx="4">
                  <c:v>8.9569422058484921E-2</c:v>
                </c:pt>
                <c:pt idx="5">
                  <c:v>0.10798986875431729</c:v>
                </c:pt>
                <c:pt idx="6">
                  <c:v>0.11627906976744186</c:v>
                </c:pt>
                <c:pt idx="7">
                  <c:v>0.13216670504259728</c:v>
                </c:pt>
                <c:pt idx="8">
                  <c:v>0.15150817407322129</c:v>
                </c:pt>
                <c:pt idx="9">
                  <c:v>0.15519226341238776</c:v>
                </c:pt>
                <c:pt idx="10">
                  <c:v>6.9537186276767207E-2</c:v>
                </c:pt>
                <c:pt idx="11">
                  <c:v>3.591987105687313E-2</c:v>
                </c:pt>
                <c:pt idx="12">
                  <c:v>3.707114897536265E-2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C5-446A-BE0D-C7A14EA81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0"/>
        <c:axId val="327176672"/>
        <c:axId val="327172512"/>
      </c:barChart>
      <c:catAx>
        <c:axId val="32717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27172512"/>
        <c:crosses val="autoZero"/>
        <c:auto val="1"/>
        <c:lblAlgn val="ctr"/>
        <c:lblOffset val="100"/>
        <c:noMultiLvlLbl val="0"/>
      </c:catAx>
      <c:valAx>
        <c:axId val="32717251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27176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752099737532807"/>
          <c:y val="5.6225211431904357E-2"/>
          <c:w val="0.40718000874890636"/>
          <c:h val="7.80340478273549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964974966364479E-2"/>
          <c:y val="5.0925925925925923E-2"/>
          <c:w val="0.87747943271796902"/>
          <c:h val="0.71223680373286669"/>
        </c:manualLayout>
      </c:layout>
      <c:barChart>
        <c:barDir val="col"/>
        <c:grouping val="clustered"/>
        <c:varyColors val="0"/>
        <c:ser>
          <c:idx val="2"/>
          <c:order val="0"/>
          <c:tx>
            <c:v>Hommes en 2010</c:v>
          </c:tx>
          <c:spPr>
            <a:pattFill prst="dkUpDiag">
              <a:fgClr>
                <a:schemeClr val="tx2">
                  <a:lumMod val="60000"/>
                  <a:lumOff val="40000"/>
                </a:schemeClr>
              </a:fgClr>
              <a:bgClr>
                <a:schemeClr val="bg1"/>
              </a:bgClr>
            </a:pattFill>
            <a:ln w="3175">
              <a:solidFill>
                <a:schemeClr val="tx2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strRef>
              <c:f>Graphe3!$A$7:$A$19</c:f>
              <c:strCache>
                <c:ptCount val="13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  <c:pt idx="7">
                  <c:v>50-54 ans</c:v>
                </c:pt>
                <c:pt idx="8">
                  <c:v>55-59 ans</c:v>
                </c:pt>
                <c:pt idx="9">
                  <c:v>60-64 ans</c:v>
                </c:pt>
                <c:pt idx="10">
                  <c:v>65-69 ans</c:v>
                </c:pt>
                <c:pt idx="11">
                  <c:v>70-74 ans</c:v>
                </c:pt>
                <c:pt idx="12">
                  <c:v>75 ans et plus</c:v>
                </c:pt>
              </c:strCache>
            </c:strRef>
          </c:cat>
          <c:val>
            <c:numRef>
              <c:f>Graphe3!$B$7:$B$19</c:f>
              <c:numCache>
                <c:formatCode>0%</c:formatCode>
                <c:ptCount val="13"/>
                <c:pt idx="0">
                  <c:v>0</c:v>
                </c:pt>
                <c:pt idx="1">
                  <c:v>4.8284625158831005E-3</c:v>
                </c:pt>
                <c:pt idx="2">
                  <c:v>3.2528589580686149E-2</c:v>
                </c:pt>
                <c:pt idx="3">
                  <c:v>5.5654383735705207E-2</c:v>
                </c:pt>
                <c:pt idx="4">
                  <c:v>9.3265565438373568E-2</c:v>
                </c:pt>
                <c:pt idx="5">
                  <c:v>0.12020330368487929</c:v>
                </c:pt>
                <c:pt idx="6">
                  <c:v>0.1641677255400254</c:v>
                </c:pt>
                <c:pt idx="7">
                  <c:v>0.1761118170266836</c:v>
                </c:pt>
                <c:pt idx="8">
                  <c:v>0.17484116899618807</c:v>
                </c:pt>
                <c:pt idx="9">
                  <c:v>0.12223634053367217</c:v>
                </c:pt>
                <c:pt idx="10">
                  <c:v>2.7445997458703939E-2</c:v>
                </c:pt>
                <c:pt idx="11">
                  <c:v>1.3214739517153748E-2</c:v>
                </c:pt>
                <c:pt idx="12">
                  <c:v>1.5501905972045744E-2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0-4067-AEA1-403B01A66602}"/>
            </c:ext>
          </c:extLst>
        </c:ser>
        <c:ser>
          <c:idx val="0"/>
          <c:order val="1"/>
          <c:tx>
            <c:v>Hommes en 2024</c:v>
          </c:tx>
          <c:spPr>
            <a:solidFill>
              <a:schemeClr val="tx2">
                <a:lumMod val="60000"/>
                <a:lumOff val="40000"/>
              </a:schemeClr>
            </a:solidFill>
            <a:ln w="3175">
              <a:solidFill>
                <a:schemeClr val="tx2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strRef>
              <c:f>Graphe3!$A$7:$A$19</c:f>
              <c:strCache>
                <c:ptCount val="13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  <c:pt idx="7">
                  <c:v>50-54 ans</c:v>
                </c:pt>
                <c:pt idx="8">
                  <c:v>55-59 ans</c:v>
                </c:pt>
                <c:pt idx="9">
                  <c:v>60-64 ans</c:v>
                </c:pt>
                <c:pt idx="10">
                  <c:v>65-69 ans</c:v>
                </c:pt>
                <c:pt idx="11">
                  <c:v>70-74 ans</c:v>
                </c:pt>
                <c:pt idx="12">
                  <c:v>75 ans et plus</c:v>
                </c:pt>
              </c:strCache>
            </c:strRef>
          </c:cat>
          <c:val>
            <c:numRef>
              <c:f>Graphe3!$C$7:$C$19</c:f>
              <c:numCache>
                <c:formatCode>0%</c:formatCode>
                <c:ptCount val="13"/>
                <c:pt idx="0">
                  <c:v>0</c:v>
                </c:pt>
                <c:pt idx="1">
                  <c:v>8.5741505239758653E-3</c:v>
                </c:pt>
                <c:pt idx="2">
                  <c:v>3.3979040965385836E-2</c:v>
                </c:pt>
                <c:pt idx="3">
                  <c:v>7.2403937758018413E-2</c:v>
                </c:pt>
                <c:pt idx="4">
                  <c:v>9.1457605589075897E-2</c:v>
                </c:pt>
                <c:pt idx="5">
                  <c:v>0.10924102889806288</c:v>
                </c:pt>
                <c:pt idx="6">
                  <c:v>0.11432200698634487</c:v>
                </c:pt>
                <c:pt idx="7">
                  <c:v>0.13337567481740234</c:v>
                </c:pt>
                <c:pt idx="8">
                  <c:v>0.15751032073674182</c:v>
                </c:pt>
                <c:pt idx="9">
                  <c:v>0.15560495395363608</c:v>
                </c:pt>
                <c:pt idx="10">
                  <c:v>6.4147348364560181E-2</c:v>
                </c:pt>
                <c:pt idx="11">
                  <c:v>3.1756113051762465E-2</c:v>
                </c:pt>
                <c:pt idx="12">
                  <c:v>2.7627818355033345E-2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0-4067-AEA1-403B01A66602}"/>
            </c:ext>
          </c:extLst>
        </c:ser>
        <c:ser>
          <c:idx val="3"/>
          <c:order val="2"/>
          <c:tx>
            <c:v>Femmes en 2010</c:v>
          </c:tx>
          <c:spPr>
            <a:pattFill prst="dkUpDiag">
              <a:fgClr>
                <a:schemeClr val="accent2"/>
              </a:fgClr>
              <a:bgClr>
                <a:schemeClr val="bg1"/>
              </a:bgClr>
            </a:pattFill>
            <a:ln w="3175">
              <a:solidFill>
                <a:schemeClr val="accent2"/>
              </a:solidFill>
            </a:ln>
            <a:effectLst/>
          </c:spPr>
          <c:invertIfNegative val="0"/>
          <c:cat>
            <c:strRef>
              <c:f>Graphe3!$A$7:$A$19</c:f>
              <c:strCache>
                <c:ptCount val="13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  <c:pt idx="7">
                  <c:v>50-54 ans</c:v>
                </c:pt>
                <c:pt idx="8">
                  <c:v>55-59 ans</c:v>
                </c:pt>
                <c:pt idx="9">
                  <c:v>60-64 ans</c:v>
                </c:pt>
                <c:pt idx="10">
                  <c:v>65-69 ans</c:v>
                </c:pt>
                <c:pt idx="11">
                  <c:v>70-74 ans</c:v>
                </c:pt>
                <c:pt idx="12">
                  <c:v>75 ans et plus</c:v>
                </c:pt>
              </c:strCache>
            </c:strRef>
          </c:cat>
          <c:val>
            <c:numRef>
              <c:f>Graphe3!$D$7:$D$19</c:f>
              <c:numCache>
                <c:formatCode>0%</c:formatCode>
                <c:ptCount val="13"/>
                <c:pt idx="0">
                  <c:v>0</c:v>
                </c:pt>
                <c:pt idx="1">
                  <c:v>3.2025620496397116E-3</c:v>
                </c:pt>
                <c:pt idx="2">
                  <c:v>1.3610888710968775E-2</c:v>
                </c:pt>
                <c:pt idx="3">
                  <c:v>3.4427542033626898E-2</c:v>
                </c:pt>
                <c:pt idx="4">
                  <c:v>5.6044835868694957E-2</c:v>
                </c:pt>
                <c:pt idx="5">
                  <c:v>8.1665332265812657E-2</c:v>
                </c:pt>
                <c:pt idx="6">
                  <c:v>0.1321056845476381</c:v>
                </c:pt>
                <c:pt idx="7">
                  <c:v>0.13370696557245795</c:v>
                </c:pt>
                <c:pt idx="8">
                  <c:v>0.17534027221777421</c:v>
                </c:pt>
                <c:pt idx="9">
                  <c:v>0.18895116092874301</c:v>
                </c:pt>
                <c:pt idx="10">
                  <c:v>8.1665332265812657E-2</c:v>
                </c:pt>
                <c:pt idx="11">
                  <c:v>4.4035228182546036E-2</c:v>
                </c:pt>
                <c:pt idx="12">
                  <c:v>5.5244195356285025E-2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F0-4067-AEA1-403B01A66602}"/>
            </c:ext>
          </c:extLst>
        </c:ser>
        <c:ser>
          <c:idx val="1"/>
          <c:order val="3"/>
          <c:tx>
            <c:v>Femmes en 2024</c:v>
          </c:tx>
          <c:spPr>
            <a:solidFill>
              <a:schemeClr val="accent2"/>
            </a:solidFill>
            <a:ln w="3175">
              <a:solidFill>
                <a:schemeClr val="accent2"/>
              </a:solidFill>
            </a:ln>
            <a:effectLst/>
          </c:spPr>
          <c:invertIfNegative val="0"/>
          <c:cat>
            <c:strRef>
              <c:f>Graphe3!$A$7:$A$19</c:f>
              <c:strCache>
                <c:ptCount val="13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  <c:pt idx="7">
                  <c:v>50-54 ans</c:v>
                </c:pt>
                <c:pt idx="8">
                  <c:v>55-59 ans</c:v>
                </c:pt>
                <c:pt idx="9">
                  <c:v>60-64 ans</c:v>
                </c:pt>
                <c:pt idx="10">
                  <c:v>65-69 ans</c:v>
                </c:pt>
                <c:pt idx="11">
                  <c:v>70-74 ans</c:v>
                </c:pt>
                <c:pt idx="12">
                  <c:v>75 ans et plus</c:v>
                </c:pt>
              </c:strCache>
            </c:strRef>
          </c:cat>
          <c:val>
            <c:numRef>
              <c:f>Graphe3!$E$7:$E$19</c:f>
              <c:numCache>
                <c:formatCode>0%</c:formatCode>
                <c:ptCount val="13"/>
                <c:pt idx="0">
                  <c:v>0</c:v>
                </c:pt>
                <c:pt idx="1">
                  <c:v>1.0050251256281407E-2</c:v>
                </c:pt>
                <c:pt idx="2">
                  <c:v>2.5963149078726967E-2</c:v>
                </c:pt>
                <c:pt idx="3">
                  <c:v>4.1876046901172533E-2</c:v>
                </c:pt>
                <c:pt idx="4">
                  <c:v>8.458961474036851E-2</c:v>
                </c:pt>
                <c:pt idx="5">
                  <c:v>0.10469011725293133</c:v>
                </c:pt>
                <c:pt idx="6">
                  <c:v>0.12144053601340034</c:v>
                </c:pt>
                <c:pt idx="7">
                  <c:v>0.12897822445561138</c:v>
                </c:pt>
                <c:pt idx="8">
                  <c:v>0.135678391959799</c:v>
                </c:pt>
                <c:pt idx="9">
                  <c:v>0.1541038525963149</c:v>
                </c:pt>
                <c:pt idx="10">
                  <c:v>8.3752093802345065E-2</c:v>
                </c:pt>
                <c:pt idx="11">
                  <c:v>4.690117252931323E-2</c:v>
                </c:pt>
                <c:pt idx="12">
                  <c:v>6.1976549413735343E-2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F0-4067-AEA1-403B01A66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10"/>
        <c:axId val="327176672"/>
        <c:axId val="327172512"/>
      </c:barChart>
      <c:catAx>
        <c:axId val="32717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27172512"/>
        <c:crosses val="autoZero"/>
        <c:auto val="1"/>
        <c:lblAlgn val="ctr"/>
        <c:lblOffset val="100"/>
        <c:noMultiLvlLbl val="0"/>
      </c:catAx>
      <c:valAx>
        <c:axId val="32717251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27176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471977767484947"/>
          <c:y val="5.6225211431904357E-2"/>
          <c:w val="0.28710844967908422"/>
          <c:h val="0.283245844269466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37270341207348"/>
          <c:y val="2.7712066492874485E-2"/>
          <c:w val="0.84839642156871276"/>
          <c:h val="0.82233788870646929"/>
        </c:manualLayout>
      </c:layout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17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5098646953514145E-2"/>
                  <c:y val="7.6371684230497922E-2"/>
                </c:manualLayout>
              </c:layout>
              <c:tx>
                <c:rich>
                  <a:bodyPr/>
                  <a:lstStyle/>
                  <a:p>
                    <a:fld id="{700AD034-5183-455A-A1C8-A80179BC036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270415308893711"/>
                      <c:h val="9.7729771068829241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3DF7-4812-851F-5F9B8CE0A8BB}"/>
                </c:ext>
              </c:extLst>
            </c:dLbl>
            <c:dLbl>
              <c:idx val="1"/>
              <c:layout>
                <c:manualLayout>
                  <c:x val="7.0221799062940932E-2"/>
                  <c:y val="-5.8811143025409705E-2"/>
                </c:manualLayout>
              </c:layout>
              <c:tx>
                <c:rich>
                  <a:bodyPr/>
                  <a:lstStyle/>
                  <a:p>
                    <a:fld id="{32B6BC44-C177-43E2-B224-42A20436FE5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DF7-4812-851F-5F9B8CE0A8BB}"/>
                </c:ext>
              </c:extLst>
            </c:dLbl>
            <c:dLbl>
              <c:idx val="2"/>
              <c:layout>
                <c:manualLayout>
                  <c:x val="4.7355419533669646E-2"/>
                  <c:y val="-3.7694413198350291E-2"/>
                </c:manualLayout>
              </c:layout>
              <c:tx>
                <c:rich>
                  <a:bodyPr/>
                  <a:lstStyle/>
                  <a:p>
                    <a:fld id="{83FE6D5E-79A2-4B19-98F5-7F62F1B0467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632039933087156"/>
                      <c:h val="9.5476190476190478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3DF7-4812-851F-5F9B8CE0A8BB}"/>
                </c:ext>
              </c:extLst>
            </c:dLbl>
            <c:dLbl>
              <c:idx val="3"/>
              <c:layout>
                <c:manualLayout>
                  <c:x val="-0.16323308865873201"/>
                  <c:y val="7.0780650064651132E-2"/>
                </c:manualLayout>
              </c:layout>
              <c:tx>
                <c:rich>
                  <a:bodyPr/>
                  <a:lstStyle/>
                  <a:p>
                    <a:fld id="{715D750F-A0A8-421C-87B2-25FB21AB246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3DF7-4812-851F-5F9B8CE0A8BB}"/>
                </c:ext>
              </c:extLst>
            </c:dLbl>
            <c:dLbl>
              <c:idx val="4"/>
              <c:layout>
                <c:manualLayout>
                  <c:x val="-0.19605216813366647"/>
                  <c:y val="-2.4086239220097533E-2"/>
                </c:manualLayout>
              </c:layout>
              <c:tx>
                <c:rich>
                  <a:bodyPr/>
                  <a:lstStyle/>
                  <a:p>
                    <a:fld id="{49522E6F-76ED-4A22-9E1C-B8EAF522A3A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003617378300749"/>
                      <c:h val="0.1376846644169478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3DF7-4812-851F-5F9B8CE0A8BB}"/>
                </c:ext>
              </c:extLst>
            </c:dLbl>
            <c:dLbl>
              <c:idx val="5"/>
              <c:layout>
                <c:manualLayout>
                  <c:x val="-3.0248954588413715E-2"/>
                  <c:y val="-0.1116577615419326"/>
                </c:manualLayout>
              </c:layout>
              <c:tx>
                <c:rich>
                  <a:bodyPr/>
                  <a:lstStyle/>
                  <a:p>
                    <a:fld id="{7B50AC5A-28B7-49C2-B510-63555CE2B4A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25068999232991"/>
                      <c:h val="0.1736122088828978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3DF7-4812-851F-5F9B8CE0A8BB}"/>
                </c:ext>
              </c:extLst>
            </c:dLbl>
            <c:dLbl>
              <c:idx val="6"/>
              <c:layout>
                <c:manualLayout>
                  <c:x val="-0.22163910597384681"/>
                  <c:y val="-1.8771074481070057E-2"/>
                </c:manualLayout>
              </c:layout>
              <c:tx>
                <c:rich>
                  <a:bodyPr/>
                  <a:lstStyle/>
                  <a:p>
                    <a:fld id="{56C762F5-58DB-44AA-B9ED-5D540211564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3DF7-4812-851F-5F9B8CE0A8BB}"/>
                </c:ext>
              </c:extLst>
            </c:dLbl>
            <c:dLbl>
              <c:idx val="7"/>
              <c:layout>
                <c:manualLayout>
                  <c:x val="-0.21306012030811755"/>
                  <c:y val="-6.2287214098237717E-3"/>
                </c:manualLayout>
              </c:layout>
              <c:tx>
                <c:rich>
                  <a:bodyPr/>
                  <a:lstStyle/>
                  <a:p>
                    <a:fld id="{DDB5B50A-1D9F-4BF8-90B0-E9DF3073E2C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92614659993856"/>
                      <c:h val="0.1325475602640783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3DF7-4812-851F-5F9B8CE0A8BB}"/>
                </c:ext>
              </c:extLst>
            </c:dLbl>
            <c:dLbl>
              <c:idx val="8"/>
              <c:layout>
                <c:manualLayout>
                  <c:x val="4.6980176659817581E-2"/>
                  <c:y val="-3.4897353306639463E-2"/>
                </c:manualLayout>
              </c:layout>
              <c:tx>
                <c:rich>
                  <a:bodyPr/>
                  <a:lstStyle/>
                  <a:p>
                    <a:fld id="{00828984-16A0-4BF4-891D-CAD1C80CB86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3DF7-4812-851F-5F9B8CE0A8BB}"/>
                </c:ext>
              </c:extLst>
            </c:dLbl>
            <c:dLbl>
              <c:idx val="9"/>
              <c:layout>
                <c:manualLayout>
                  <c:x val="-0.19563785716201962"/>
                  <c:y val="1.2020997375328078E-2"/>
                </c:manualLayout>
              </c:layout>
              <c:tx>
                <c:rich>
                  <a:bodyPr/>
                  <a:lstStyle/>
                  <a:p>
                    <a:fld id="{1E8D8BEF-2F06-453E-AD6D-DCF5552B285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3DF7-4812-851F-5F9B8CE0A8BB}"/>
                </c:ext>
              </c:extLst>
            </c:dLbl>
            <c:dLbl>
              <c:idx val="10"/>
              <c:layout>
                <c:manualLayout>
                  <c:x val="8.5759999095301201E-2"/>
                  <c:y val="6.8373368779042293E-2"/>
                </c:manualLayout>
              </c:layout>
              <c:tx>
                <c:rich>
                  <a:bodyPr/>
                  <a:lstStyle/>
                  <a:p>
                    <a:fld id="{D6E9761E-455C-4B64-AB90-CAEC83FDB65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3DF7-4812-851F-5F9B8CE0A8BB}"/>
                </c:ext>
              </c:extLst>
            </c:dLbl>
            <c:dLbl>
              <c:idx val="11"/>
              <c:layout>
                <c:manualLayout>
                  <c:x val="-0.14651842483079236"/>
                  <c:y val="-0.24454443194600675"/>
                </c:manualLayout>
              </c:layout>
              <c:tx>
                <c:rich>
                  <a:bodyPr/>
                  <a:lstStyle/>
                  <a:p>
                    <a:fld id="{A1E373E5-304A-485A-8243-F5DE6A1AAF9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806899500057545"/>
                      <c:h val="0.145467941507311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3DF7-4812-851F-5F9B8CE0A8B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DF7-4812-851F-5F9B8CE0A8B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DF7-4812-851F-5F9B8CE0A8B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DF7-4812-851F-5F9B8CE0A8BB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DF7-4812-851F-5F9B8CE0A8B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DF7-4812-851F-5F9B8CE0A8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6350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Graphe4!$A$7:$A$18</c:f>
              <c:numCache>
                <c:formatCode>#\ ##0.0</c:formatCode>
                <c:ptCount val="12"/>
                <c:pt idx="0">
                  <c:v>24.564410168523278</c:v>
                </c:pt>
                <c:pt idx="1">
                  <c:v>31.986531986531986</c:v>
                </c:pt>
                <c:pt idx="2">
                  <c:v>27.692307692307693</c:v>
                </c:pt>
                <c:pt idx="3">
                  <c:v>22.448979591836736</c:v>
                </c:pt>
                <c:pt idx="4">
                  <c:v>36.111111111111107</c:v>
                </c:pt>
                <c:pt idx="5">
                  <c:v>38.461538461538467</c:v>
                </c:pt>
                <c:pt idx="6">
                  <c:v>23.140495867768596</c:v>
                </c:pt>
                <c:pt idx="7">
                  <c:v>25</c:v>
                </c:pt>
                <c:pt idx="8">
                  <c:v>28.125</c:v>
                </c:pt>
                <c:pt idx="9">
                  <c:v>27.777777777777779</c:v>
                </c:pt>
                <c:pt idx="10">
                  <c:v>33.333333333333329</c:v>
                </c:pt>
                <c:pt idx="11">
                  <c:v>37.820512820512818</c:v>
                </c:pt>
              </c:numCache>
            </c:numRef>
          </c:xVal>
          <c:yVal>
            <c:numRef>
              <c:f>Graphe4!$B$7:$B$18</c:f>
              <c:numCache>
                <c:formatCode>#\ ##0.0</c:formatCode>
                <c:ptCount val="12"/>
                <c:pt idx="0">
                  <c:v>14.538703227649243</c:v>
                </c:pt>
                <c:pt idx="1">
                  <c:v>29.629629629629626</c:v>
                </c:pt>
                <c:pt idx="2">
                  <c:v>21.53846153846154</c:v>
                </c:pt>
                <c:pt idx="3">
                  <c:v>13.26530612244898</c:v>
                </c:pt>
                <c:pt idx="4">
                  <c:v>47.222222222222221</c:v>
                </c:pt>
                <c:pt idx="5">
                  <c:v>44.230769230769226</c:v>
                </c:pt>
                <c:pt idx="6">
                  <c:v>22.314049586776861</c:v>
                </c:pt>
                <c:pt idx="7">
                  <c:v>36.666666666666664</c:v>
                </c:pt>
                <c:pt idx="8">
                  <c:v>15.625</c:v>
                </c:pt>
                <c:pt idx="9">
                  <c:v>94.444444444444443</c:v>
                </c:pt>
                <c:pt idx="10">
                  <c:v>16.666666666666664</c:v>
                </c:pt>
                <c:pt idx="11">
                  <c:v>43.589743589743591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Graphe4!$C$7:$C$18</c15:f>
                <c15:dlblRangeCache>
                  <c:ptCount val="12"/>
                  <c:pt idx="0">
                    <c:v>Grandes cultures (59%)</c:v>
                  </c:pt>
                  <c:pt idx="1">
                    <c:v>Maraichage, floriculture (92%)</c:v>
                  </c:pt>
                  <c:pt idx="2">
                    <c:v>Arboriculture fruitière (77%)</c:v>
                  </c:pt>
                  <c:pt idx="3">
                    <c:v>Pépinière (59%)</c:v>
                  </c:pt>
                  <c:pt idx="4">
                    <c:v>Viticulture (130%)</c:v>
                  </c:pt>
                  <c:pt idx="5">
                    <c:v>Autres cultures spécialisées (115%)</c:v>
                  </c:pt>
                  <c:pt idx="6">
                    <c:v>Polyculture-polyélevage (96%)</c:v>
                  </c:pt>
                  <c:pt idx="7">
                    <c:v>Chevaux (146%)</c:v>
                  </c:pt>
                  <c:pt idx="8">
                    <c:v>Bovins (55%)</c:v>
                  </c:pt>
                  <c:pt idx="9">
                    <c:v>Ovins-caprins (340%)</c:v>
                  </c:pt>
                  <c:pt idx="10">
                    <c:v>Porcins (50%)</c:v>
                  </c:pt>
                  <c:pt idx="11">
                    <c:v>Petits animaux (dont volailles, lapins) (115%)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1-3DF7-4812-851F-5F9B8CE0A8B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32035871"/>
        <c:axId val="132042111"/>
      </c:scatterChart>
      <c:valAx>
        <c:axId val="132035871"/>
        <c:scaling>
          <c:orientation val="minMax"/>
          <c:max val="100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/>
                  <a:t>Taux de sorties (%)</a:t>
                </a:r>
              </a:p>
            </c:rich>
          </c:tx>
          <c:layout>
            <c:manualLayout>
              <c:xMode val="edge"/>
              <c:yMode val="edge"/>
              <c:x val="0.38072004446942032"/>
              <c:y val="0.920906278343132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32042111"/>
        <c:crosses val="autoZero"/>
        <c:crossBetween val="midCat"/>
      </c:valAx>
      <c:valAx>
        <c:axId val="132042111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/>
                  <a:t>Taux d'entrées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320358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37270341207348"/>
          <c:y val="5.0925925925925923E-2"/>
          <c:w val="0.85351618547681551"/>
          <c:h val="0.78979950422863809"/>
        </c:manualLayout>
      </c:layout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17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5.1936271124004237E-2"/>
                  <c:y val="1.7650016586064132E-2"/>
                </c:manualLayout>
              </c:layout>
              <c:tx>
                <c:rich>
                  <a:bodyPr/>
                  <a:lstStyle/>
                  <a:p>
                    <a:fld id="{83EB1F67-D304-4A85-8717-9B9716B29D5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A87F-4473-A7E6-99CA433F4AF4}"/>
                </c:ext>
              </c:extLst>
            </c:dLbl>
            <c:dLbl>
              <c:idx val="1"/>
              <c:layout>
                <c:manualLayout>
                  <c:x val="-5.6341575724087122E-2"/>
                  <c:y val="5.0010999179426294E-2"/>
                </c:manualLayout>
              </c:layout>
              <c:tx>
                <c:rich>
                  <a:bodyPr/>
                  <a:lstStyle/>
                  <a:p>
                    <a:fld id="{75246088-264E-4672-9BC2-5072E0B604D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87F-4473-A7E6-99CA433F4AF4}"/>
                </c:ext>
              </c:extLst>
            </c:dLbl>
            <c:dLbl>
              <c:idx val="2"/>
              <c:layout>
                <c:manualLayout>
                  <c:x val="2.0832527513008244E-2"/>
                  <c:y val="2.2979555493479057E-3"/>
                </c:manualLayout>
              </c:layout>
              <c:tx>
                <c:rich>
                  <a:bodyPr/>
                  <a:lstStyle/>
                  <a:p>
                    <a:fld id="{66FDE240-5A01-4A33-9606-3E1C9DDBDF6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A87F-4473-A7E6-99CA433F4AF4}"/>
                </c:ext>
              </c:extLst>
            </c:dLbl>
            <c:dLbl>
              <c:idx val="3"/>
              <c:layout>
                <c:manualLayout>
                  <c:x val="-9.1175415573053364E-2"/>
                  <c:y val="5.0544983960338269E-2"/>
                </c:manualLayout>
              </c:layout>
              <c:tx>
                <c:rich>
                  <a:bodyPr/>
                  <a:lstStyle/>
                  <a:p>
                    <a:fld id="{7F20EE0B-8CBF-4248-8743-42E1593FB1B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A87F-4473-A7E6-99CA433F4AF4}"/>
                </c:ext>
              </c:extLst>
            </c:dLbl>
            <c:dLbl>
              <c:idx val="4"/>
              <c:layout>
                <c:manualLayout>
                  <c:x val="-1.7059791868132002E-4"/>
                  <c:y val="8.530238973500448E-2"/>
                </c:manualLayout>
              </c:layout>
              <c:tx>
                <c:rich>
                  <a:bodyPr/>
                  <a:lstStyle/>
                  <a:p>
                    <a:fld id="{A568106E-36B2-4A1E-BD0B-3668B1448DC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161832895888014"/>
                      <c:h val="0.1214628900554097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A87F-4473-A7E6-99CA433F4AF4}"/>
                </c:ext>
              </c:extLst>
            </c:dLbl>
            <c:dLbl>
              <c:idx val="5"/>
              <c:layout>
                <c:manualLayout>
                  <c:x val="-0.13331928903623888"/>
                  <c:y val="0.10142884578452076"/>
                </c:manualLayout>
              </c:layout>
              <c:tx>
                <c:rich>
                  <a:bodyPr/>
                  <a:lstStyle/>
                  <a:p>
                    <a:fld id="{261CC187-310B-450C-9B49-C2604FC236A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573099415204678"/>
                      <c:h val="0.1591797754770675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A87F-4473-A7E6-99CA433F4AF4}"/>
                </c:ext>
              </c:extLst>
            </c:dLbl>
            <c:dLbl>
              <c:idx val="6"/>
              <c:layout>
                <c:manualLayout>
                  <c:x val="-7.4839451811944555E-2"/>
                  <c:y val="-6.5778273177327373E-2"/>
                </c:manualLayout>
              </c:layout>
              <c:tx>
                <c:rich>
                  <a:bodyPr/>
                  <a:lstStyle/>
                  <a:p>
                    <a:fld id="{C00DF72B-BE1F-46E1-9384-D2E24F9FC0F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505839895013123"/>
                      <c:h val="0.1383322397200349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A87F-4473-A7E6-99CA433F4AF4}"/>
                </c:ext>
              </c:extLst>
            </c:dLbl>
            <c:dLbl>
              <c:idx val="7"/>
              <c:layout>
                <c:manualLayout>
                  <c:x val="-4.9673067182391673E-2"/>
                  <c:y val="-8.517205859245422E-2"/>
                </c:manualLayout>
              </c:layout>
              <c:tx>
                <c:rich>
                  <a:bodyPr/>
                  <a:lstStyle/>
                  <a:p>
                    <a:fld id="{CCA2D7E3-D76A-4B89-9F98-38061B7665D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A87F-4473-A7E6-99CA433F4AF4}"/>
                </c:ext>
              </c:extLst>
            </c:dLbl>
            <c:dLbl>
              <c:idx val="8"/>
              <c:layout>
                <c:manualLayout>
                  <c:x val="9.7027777777777671E-2"/>
                  <c:y val="-8.5613517060367447E-2"/>
                </c:manualLayout>
              </c:layout>
              <c:tx>
                <c:rich>
                  <a:bodyPr/>
                  <a:lstStyle/>
                  <a:p>
                    <a:fld id="{9B74D8FE-7D1E-49A1-902E-939B7F40979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A87F-4473-A7E6-99CA433F4AF4}"/>
                </c:ext>
              </c:extLst>
            </c:dLbl>
            <c:dLbl>
              <c:idx val="9"/>
              <c:layout>
                <c:manualLayout>
                  <c:x val="-9.1868110236220518E-2"/>
                  <c:y val="-4.8530183727034118E-2"/>
                </c:manualLayout>
              </c:layout>
              <c:tx>
                <c:rich>
                  <a:bodyPr/>
                  <a:lstStyle/>
                  <a:p>
                    <a:fld id="{EB7C3F93-CED0-425D-A3FB-2059902786D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A87F-4473-A7E6-99CA433F4A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6350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Graphe5!$A$7:$A$14</c:f>
              <c:numCache>
                <c:formatCode>#\ ##0.0</c:formatCode>
                <c:ptCount val="8"/>
                <c:pt idx="0">
                  <c:v>27.9</c:v>
                </c:pt>
                <c:pt idx="1">
                  <c:v>29</c:v>
                </c:pt>
                <c:pt idx="2">
                  <c:v>24.6</c:v>
                </c:pt>
                <c:pt idx="3">
                  <c:v>27</c:v>
                </c:pt>
                <c:pt idx="4">
                  <c:v>44.4</c:v>
                </c:pt>
                <c:pt idx="5">
                  <c:v>18.7</c:v>
                </c:pt>
                <c:pt idx="6">
                  <c:v>37.799999999999997</c:v>
                </c:pt>
                <c:pt idx="7">
                  <c:v>25.7</c:v>
                </c:pt>
              </c:numCache>
            </c:numRef>
          </c:xVal>
          <c:yVal>
            <c:numRef>
              <c:f>Graphe5!$B$7:$B$14</c:f>
              <c:numCache>
                <c:formatCode>#\ ##0.0</c:formatCode>
                <c:ptCount val="8"/>
                <c:pt idx="0">
                  <c:v>18.2</c:v>
                </c:pt>
                <c:pt idx="1">
                  <c:v>7.6</c:v>
                </c:pt>
                <c:pt idx="2">
                  <c:v>12.6</c:v>
                </c:pt>
                <c:pt idx="3">
                  <c:v>42.7</c:v>
                </c:pt>
                <c:pt idx="4">
                  <c:v>25.9</c:v>
                </c:pt>
                <c:pt idx="5">
                  <c:v>15.6</c:v>
                </c:pt>
                <c:pt idx="6">
                  <c:v>24.5</c:v>
                </c:pt>
                <c:pt idx="7">
                  <c:v>18.399999999999999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Graphe5!$C$7:$C$14</c15:f>
                <c15:dlblRangeCache>
                  <c:ptCount val="8"/>
                  <c:pt idx="0">
                    <c:v>Exploitation individuelle (65%)</c:v>
                  </c:pt>
                  <c:pt idx="1">
                    <c:v>GAEC (26%)</c:v>
                  </c:pt>
                  <c:pt idx="2">
                    <c:v>EARL (51%)</c:v>
                  </c:pt>
                  <c:pt idx="3">
                    <c:v>SCEA (158%)</c:v>
                  </c:pt>
                  <c:pt idx="4">
                    <c:v>SARL-SA (58%)</c:v>
                  </c:pt>
                  <c:pt idx="5">
                    <c:v>Pluralité d'exploitations (83%)</c:v>
                  </c:pt>
                  <c:pt idx="6">
                    <c:v>Autres sociétés (64%)</c:v>
                  </c:pt>
                  <c:pt idx="7">
                    <c:v>Total Île-de-France (71%)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A87F-4473-A7E6-99CA433F4AF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32035871"/>
        <c:axId val="132042111"/>
      </c:scatterChart>
      <c:valAx>
        <c:axId val="132035871"/>
        <c:scaling>
          <c:orientation val="minMax"/>
          <c:max val="45"/>
          <c:min val="0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/>
                  <a:t>Taux de sorties (%)</a:t>
                </a:r>
              </a:p>
            </c:rich>
          </c:tx>
          <c:layout>
            <c:manualLayout>
              <c:xMode val="edge"/>
              <c:yMode val="edge"/>
              <c:x val="0.41431824146981633"/>
              <c:y val="0.925270487022455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32042111"/>
        <c:crosses val="autoZero"/>
        <c:crossBetween val="midCat"/>
        <c:majorUnit val="5"/>
      </c:valAx>
      <c:valAx>
        <c:axId val="132042111"/>
        <c:scaling>
          <c:orientation val="minMax"/>
          <c:max val="45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/>
                  <a:t>Taux d'entrées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320358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123989</xdr:colOff>
      <xdr:row>4</xdr:row>
      <xdr:rowOff>68059</xdr:rowOff>
    </xdr:from>
    <xdr:to>
      <xdr:col>11</xdr:col>
      <xdr:colOff>224002</xdr:colOff>
      <xdr:row>22</xdr:row>
      <xdr:rowOff>68059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53975</xdr:colOff>
      <xdr:row>3</xdr:row>
      <xdr:rowOff>123825</xdr:rowOff>
    </xdr:from>
    <xdr:to>
      <xdr:col>12</xdr:col>
      <xdr:colOff>53975</xdr:colOff>
      <xdr:row>22</xdr:row>
      <xdr:rowOff>92075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47645</xdr:colOff>
      <xdr:row>3</xdr:row>
      <xdr:rowOff>124729</xdr:rowOff>
    </xdr:from>
    <xdr:to>
      <xdr:col>12</xdr:col>
      <xdr:colOff>47645</xdr:colOff>
      <xdr:row>22</xdr:row>
      <xdr:rowOff>96702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5</xdr:row>
      <xdr:rowOff>38100</xdr:rowOff>
    </xdr:from>
    <xdr:to>
      <xdr:col>9</xdr:col>
      <xdr:colOff>647700</xdr:colOff>
      <xdr:row>24</xdr:row>
      <xdr:rowOff>6350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0.11389</cdr:x>
      <cdr:y>0.02654</cdr:y>
    </cdr:from>
    <cdr:to>
      <cdr:x>0.96076</cdr:x>
      <cdr:y>0.8475</cdr:y>
    </cdr:to>
    <cdr:cxnSp macro="">
      <cdr:nvCxnSpPr>
        <cdr:cNvPr id="3" name="Connecteur droit 2"/>
        <cdr:cNvCxnSpPr/>
      </cdr:nvCxnSpPr>
      <cdr:spPr>
        <a:xfrm xmlns:a="http://schemas.openxmlformats.org/drawingml/2006/main" flipV="1">
          <a:off x="523691" y="72588"/>
          <a:ext cx="3894103" cy="224569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311150</xdr:colOff>
      <xdr:row>5</xdr:row>
      <xdr:rowOff>69850</xdr:rowOff>
    </xdr:from>
    <xdr:to>
      <xdr:col>7</xdr:col>
      <xdr:colOff>1676400</xdr:colOff>
      <xdr:row>24</xdr:row>
      <xdr:rowOff>38100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0.11597</cdr:x>
      <cdr:y>0.05324</cdr:y>
    </cdr:from>
    <cdr:to>
      <cdr:x>0.96667</cdr:x>
      <cdr:y>0.8368</cdr:y>
    </cdr:to>
    <cdr:cxnSp macro="">
      <cdr:nvCxnSpPr>
        <cdr:cNvPr id="3" name="Connecteur droit 2"/>
        <cdr:cNvCxnSpPr/>
      </cdr:nvCxnSpPr>
      <cdr:spPr>
        <a:xfrm xmlns:a="http://schemas.openxmlformats.org/drawingml/2006/main" flipV="1">
          <a:off x="530195" y="146050"/>
          <a:ext cx="3889405" cy="214947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SRISE/05_Publications_projets/ETUDES/2026_MSA_Renouvellement/2-Donn&#233;es/Indicateurs_a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-2024"/>
      <sheetName val="Atexa_2019"/>
      <sheetName val="Atexa_2024"/>
      <sheetName val="Dep_2019"/>
      <sheetName val="Dep_2024"/>
      <sheetName val="Age_entrée_sortie"/>
    </sheetNames>
    <sheetDataSet>
      <sheetData sheetId="0">
        <row r="4">
          <cell r="B4">
            <v>2010</v>
          </cell>
          <cell r="C4">
            <v>2014</v>
          </cell>
          <cell r="D4">
            <v>2019</v>
          </cell>
          <cell r="E4">
            <v>2024</v>
          </cell>
        </row>
        <row r="5">
          <cell r="A5" t="str">
            <v>15-19 ans</v>
          </cell>
          <cell r="C5">
            <v>1</v>
          </cell>
          <cell r="D5">
            <v>1</v>
          </cell>
          <cell r="E5">
            <v>0</v>
          </cell>
        </row>
        <row r="6">
          <cell r="A6" t="str">
            <v>20-24 ans</v>
          </cell>
          <cell r="B6">
            <v>23</v>
          </cell>
          <cell r="C6">
            <v>29</v>
          </cell>
          <cell r="D6">
            <v>46</v>
          </cell>
          <cell r="E6">
            <v>39</v>
          </cell>
        </row>
        <row r="7">
          <cell r="A7" t="str">
            <v>25-29 ans</v>
          </cell>
          <cell r="B7">
            <v>145</v>
          </cell>
          <cell r="C7">
            <v>124</v>
          </cell>
          <cell r="D7">
            <v>150</v>
          </cell>
          <cell r="E7">
            <v>138</v>
          </cell>
        </row>
        <row r="8">
          <cell r="A8" t="str">
            <v>30-34 ans</v>
          </cell>
          <cell r="B8">
            <v>262</v>
          </cell>
          <cell r="C8">
            <v>258</v>
          </cell>
          <cell r="D8">
            <v>263</v>
          </cell>
          <cell r="E8">
            <v>278</v>
          </cell>
        </row>
        <row r="9">
          <cell r="A9" t="str">
            <v>35-39 ans</v>
          </cell>
          <cell r="B9">
            <v>437</v>
          </cell>
          <cell r="C9">
            <v>360</v>
          </cell>
          <cell r="D9">
            <v>381</v>
          </cell>
          <cell r="E9">
            <v>389</v>
          </cell>
        </row>
        <row r="10">
          <cell r="A10" t="str">
            <v>40-44 ans</v>
          </cell>
          <cell r="B10">
            <v>575</v>
          </cell>
          <cell r="C10">
            <v>506</v>
          </cell>
          <cell r="D10">
            <v>452</v>
          </cell>
          <cell r="E10">
            <v>469</v>
          </cell>
        </row>
        <row r="11">
          <cell r="A11" t="str">
            <v>45-49 ans</v>
          </cell>
          <cell r="B11">
            <v>811</v>
          </cell>
          <cell r="C11">
            <v>654</v>
          </cell>
          <cell r="D11">
            <v>547</v>
          </cell>
          <cell r="E11">
            <v>505</v>
          </cell>
        </row>
        <row r="12">
          <cell r="A12" t="str">
            <v>50-54 ans</v>
          </cell>
          <cell r="B12">
            <v>860</v>
          </cell>
          <cell r="C12">
            <v>837</v>
          </cell>
          <cell r="D12">
            <v>658</v>
          </cell>
          <cell r="E12">
            <v>574</v>
          </cell>
        </row>
        <row r="13">
          <cell r="A13" t="str">
            <v>55-59 ans</v>
          </cell>
          <cell r="B13">
            <v>907</v>
          </cell>
          <cell r="C13">
            <v>850</v>
          </cell>
          <cell r="D13">
            <v>842</v>
          </cell>
          <cell r="E13">
            <v>658</v>
          </cell>
        </row>
        <row r="14">
          <cell r="A14" t="str">
            <v>60-64 ans</v>
          </cell>
          <cell r="B14">
            <v>717</v>
          </cell>
          <cell r="C14">
            <v>717</v>
          </cell>
          <cell r="D14">
            <v>682</v>
          </cell>
          <cell r="E14">
            <v>674</v>
          </cell>
        </row>
        <row r="15">
          <cell r="A15" t="str">
            <v>65-69 ans</v>
          </cell>
          <cell r="B15">
            <v>210</v>
          </cell>
          <cell r="C15">
            <v>353</v>
          </cell>
          <cell r="D15">
            <v>325</v>
          </cell>
          <cell r="E15">
            <v>302</v>
          </cell>
        </row>
        <row r="16">
          <cell r="A16" t="str">
            <v>70-74 ans</v>
          </cell>
          <cell r="B16">
            <v>107</v>
          </cell>
          <cell r="C16">
            <v>113</v>
          </cell>
          <cell r="D16">
            <v>178</v>
          </cell>
          <cell r="E16">
            <v>156</v>
          </cell>
        </row>
        <row r="17">
          <cell r="A17" t="str">
            <v>75 ans et plus</v>
          </cell>
          <cell r="B17">
            <v>130</v>
          </cell>
          <cell r="C17">
            <v>120</v>
          </cell>
          <cell r="D17">
            <v>147</v>
          </cell>
          <cell r="E17">
            <v>161</v>
          </cell>
        </row>
        <row r="23">
          <cell r="A23" t="str">
            <v>15-19 ans</v>
          </cell>
          <cell r="B23">
            <v>0</v>
          </cell>
          <cell r="C23">
            <v>2.0316944331572531E-4</v>
          </cell>
          <cell r="D23">
            <v>2.1404109589041095E-4</v>
          </cell>
          <cell r="E23">
            <v>0</v>
          </cell>
        </row>
        <row r="24">
          <cell r="A24" t="str">
            <v>20-24 ans</v>
          </cell>
          <cell r="B24">
            <v>4.4367283950617281E-3</v>
          </cell>
          <cell r="C24">
            <v>5.8919138561560344E-3</v>
          </cell>
          <cell r="D24">
            <v>9.8458904109589036E-3</v>
          </cell>
          <cell r="E24">
            <v>8.9799677642182826E-3</v>
          </cell>
        </row>
        <row r="25">
          <cell r="A25" t="str">
            <v>25-29 ans</v>
          </cell>
          <cell r="B25">
            <v>2.7970679012345678E-2</v>
          </cell>
          <cell r="C25">
            <v>2.519301097114994E-2</v>
          </cell>
          <cell r="D25">
            <v>3.2106164383561647E-2</v>
          </cell>
          <cell r="E25">
            <v>3.1775270550310847E-2</v>
          </cell>
        </row>
        <row r="26">
          <cell r="A26" t="str">
            <v>30-34 ans</v>
          </cell>
          <cell r="B26">
            <v>5.0540123456790126E-2</v>
          </cell>
          <cell r="C26">
            <v>5.2417716375457134E-2</v>
          </cell>
          <cell r="D26">
            <v>5.6292808219178085E-2</v>
          </cell>
          <cell r="E26">
            <v>6.4011052268017496E-2</v>
          </cell>
        </row>
        <row r="27">
          <cell r="A27" t="str">
            <v>35-39 ans</v>
          </cell>
          <cell r="B27">
            <v>8.4297839506172839E-2</v>
          </cell>
          <cell r="C27">
            <v>7.3140999593661118E-2</v>
          </cell>
          <cell r="D27">
            <v>8.1549657534246575E-2</v>
          </cell>
          <cell r="E27">
            <v>8.9569422058484921E-2</v>
          </cell>
        </row>
        <row r="28">
          <cell r="A28" t="str">
            <v>40-44 ans</v>
          </cell>
          <cell r="B28">
            <v>0.11091820987654322</v>
          </cell>
          <cell r="C28">
            <v>0.10280373831775701</v>
          </cell>
          <cell r="D28">
            <v>9.6746575342465752E-2</v>
          </cell>
          <cell r="E28">
            <v>0.10798986875431729</v>
          </cell>
        </row>
        <row r="29">
          <cell r="A29" t="str">
            <v>45-49 ans</v>
          </cell>
          <cell r="B29">
            <v>0.15644290123456789</v>
          </cell>
          <cell r="C29">
            <v>0.13287281592848435</v>
          </cell>
          <cell r="D29">
            <v>0.1170804794520548</v>
          </cell>
          <cell r="E29">
            <v>0.11627906976744186</v>
          </cell>
        </row>
        <row r="30">
          <cell r="A30" t="str">
            <v>50-54 ans</v>
          </cell>
          <cell r="B30">
            <v>0.16589506172839505</v>
          </cell>
          <cell r="C30">
            <v>0.17005282405526209</v>
          </cell>
          <cell r="D30">
            <v>0.1408390410958904</v>
          </cell>
          <cell r="E30">
            <v>0.13216670504259728</v>
          </cell>
        </row>
        <row r="31">
          <cell r="A31" t="str">
            <v>55-59 ans</v>
          </cell>
          <cell r="B31">
            <v>0.17496141975308643</v>
          </cell>
          <cell r="C31">
            <v>0.17269402681836651</v>
          </cell>
          <cell r="D31">
            <v>0.18022260273972604</v>
          </cell>
          <cell r="E31">
            <v>0.15150817407322129</v>
          </cell>
        </row>
        <row r="32">
          <cell r="A32" t="str">
            <v>60-64 ans</v>
          </cell>
          <cell r="B32">
            <v>0.13831018518518517</v>
          </cell>
          <cell r="C32">
            <v>0.14567249085737505</v>
          </cell>
          <cell r="D32">
            <v>0.14597602739726026</v>
          </cell>
          <cell r="E32">
            <v>0.15519226341238776</v>
          </cell>
        </row>
        <row r="33">
          <cell r="A33" t="str">
            <v>65-69 ans</v>
          </cell>
          <cell r="B33">
            <v>4.0509259259259259E-2</v>
          </cell>
          <cell r="C33">
            <v>7.1718813490451033E-2</v>
          </cell>
          <cell r="D33">
            <v>6.9563356164383555E-2</v>
          </cell>
          <cell r="E33">
            <v>6.9537186276767207E-2</v>
          </cell>
        </row>
        <row r="34">
          <cell r="A34" t="str">
            <v>70-74 ans</v>
          </cell>
          <cell r="B34">
            <v>2.0640432098765434E-2</v>
          </cell>
          <cell r="C34">
            <v>2.2958147094676959E-2</v>
          </cell>
          <cell r="D34">
            <v>3.809931506849315E-2</v>
          </cell>
          <cell r="E34">
            <v>3.591987105687313E-2</v>
          </cell>
        </row>
        <row r="35">
          <cell r="A35" t="str">
            <v>75 ans et plus</v>
          </cell>
          <cell r="B35">
            <v>2.5077160493827161E-2</v>
          </cell>
          <cell r="C35">
            <v>2.4380333197887037E-2</v>
          </cell>
          <cell r="D35">
            <v>3.1464041095890412E-2</v>
          </cell>
          <cell r="E35">
            <v>3.707114897536265E-2</v>
          </cell>
        </row>
        <row r="39">
          <cell r="F39">
            <v>2010</v>
          </cell>
          <cell r="G39">
            <v>2014</v>
          </cell>
          <cell r="H39">
            <v>2019</v>
          </cell>
          <cell r="I39">
            <v>2024</v>
          </cell>
        </row>
        <row r="40">
          <cell r="A40" t="str">
            <v>15-19 ans</v>
          </cell>
          <cell r="F40">
            <v>0</v>
          </cell>
          <cell r="G40">
            <v>2.6917900403768504E-4</v>
          </cell>
          <cell r="H40">
            <v>2.8993911278631486E-4</v>
          </cell>
          <cell r="I40">
            <v>0</v>
          </cell>
        </row>
        <row r="41">
          <cell r="A41" t="str">
            <v>20-24 ans</v>
          </cell>
          <cell r="F41">
            <v>4.8284625158831005E-3</v>
          </cell>
          <cell r="G41">
            <v>7.5370121130551816E-3</v>
          </cell>
          <cell r="H41">
            <v>1.072774717309365E-2</v>
          </cell>
          <cell r="I41">
            <v>8.5741505239758653E-3</v>
          </cell>
        </row>
        <row r="42">
          <cell r="A42" t="str">
            <v>25-29 ans</v>
          </cell>
          <cell r="F42">
            <v>3.2528589580686149E-2</v>
          </cell>
          <cell r="G42">
            <v>2.8802153432032303E-2</v>
          </cell>
          <cell r="H42">
            <v>3.7402145549434621E-2</v>
          </cell>
          <cell r="I42">
            <v>3.3979040965385836E-2</v>
          </cell>
        </row>
        <row r="43">
          <cell r="A43" t="str">
            <v>30-34 ans</v>
          </cell>
          <cell r="F43">
            <v>5.5654383735705207E-2</v>
          </cell>
          <cell r="G43">
            <v>5.7604306864064606E-2</v>
          </cell>
          <cell r="H43">
            <v>5.8277761670049291E-2</v>
          </cell>
          <cell r="I43">
            <v>7.2403937758018413E-2</v>
          </cell>
        </row>
        <row r="44">
          <cell r="A44" t="str">
            <v>35-39 ans</v>
          </cell>
          <cell r="F44">
            <v>9.3265565438373568E-2</v>
          </cell>
          <cell r="G44">
            <v>8.0215343203230149E-2</v>
          </cell>
          <cell r="H44">
            <v>8.8141490287039728E-2</v>
          </cell>
          <cell r="I44">
            <v>9.1457605589075897E-2</v>
          </cell>
        </row>
        <row r="45">
          <cell r="A45" t="str">
            <v>40-44 ans</v>
          </cell>
          <cell r="F45">
            <v>0.12020330368487929</v>
          </cell>
          <cell r="G45">
            <v>0.10740242261103634</v>
          </cell>
          <cell r="H45">
            <v>9.7129602783415481E-2</v>
          </cell>
          <cell r="I45">
            <v>0.10924102889806288</v>
          </cell>
        </row>
        <row r="46">
          <cell r="A46" t="str">
            <v>45-49 ans</v>
          </cell>
          <cell r="F46">
            <v>0.1641677255400254</v>
          </cell>
          <cell r="G46">
            <v>0.14078061911170928</v>
          </cell>
          <cell r="H46">
            <v>0.11829515801681646</v>
          </cell>
          <cell r="I46">
            <v>0.11432200698634487</v>
          </cell>
        </row>
        <row r="47">
          <cell r="A47" t="str">
            <v>50-54 ans</v>
          </cell>
          <cell r="F47">
            <v>0.1761118170266836</v>
          </cell>
          <cell r="G47">
            <v>0.17765814266487215</v>
          </cell>
          <cell r="H47">
            <v>0.14844882574659321</v>
          </cell>
          <cell r="I47">
            <v>0.13337567481740234</v>
          </cell>
        </row>
        <row r="48">
          <cell r="A48" t="str">
            <v>55-59 ans</v>
          </cell>
          <cell r="F48">
            <v>0.17484116899618807</v>
          </cell>
          <cell r="G48">
            <v>0.17550471063257067</v>
          </cell>
          <cell r="H48">
            <v>0.18266164105537838</v>
          </cell>
          <cell r="I48">
            <v>0.15751032073674182</v>
          </cell>
        </row>
        <row r="49">
          <cell r="A49" t="str">
            <v>60-64 ans</v>
          </cell>
          <cell r="F49">
            <v>0.12223634053367217</v>
          </cell>
          <cell r="G49">
            <v>0.13889636608344549</v>
          </cell>
          <cell r="H49">
            <v>0.14265004349086691</v>
          </cell>
          <cell r="I49">
            <v>0.15560495395363608</v>
          </cell>
        </row>
        <row r="50">
          <cell r="A50" t="str">
            <v>65-69 ans</v>
          </cell>
          <cell r="F50">
            <v>2.7445997458703939E-2</v>
          </cell>
          <cell r="G50">
            <v>5.6796769851951548E-2</v>
          </cell>
          <cell r="H50">
            <v>6.378660481298927E-2</v>
          </cell>
          <cell r="I50">
            <v>6.4147348364560181E-2</v>
          </cell>
        </row>
        <row r="51">
          <cell r="A51" t="str">
            <v>70-74 ans</v>
          </cell>
          <cell r="F51">
            <v>1.3214739517153748E-2</v>
          </cell>
          <cell r="G51">
            <v>1.5074024226110363E-2</v>
          </cell>
          <cell r="H51">
            <v>2.8993911278631487E-2</v>
          </cell>
          <cell r="I51">
            <v>3.1756113051762465E-2</v>
          </cell>
        </row>
        <row r="52">
          <cell r="A52" t="str">
            <v>75 ans et plus</v>
          </cell>
          <cell r="F52">
            <v>1.5501905972045744E-2</v>
          </cell>
          <cell r="G52">
            <v>1.3458950201884253E-2</v>
          </cell>
          <cell r="H52">
            <v>2.319512902290519E-2</v>
          </cell>
          <cell r="I52">
            <v>2.7627818355033345E-2</v>
          </cell>
        </row>
        <row r="58">
          <cell r="F58">
            <v>2010</v>
          </cell>
          <cell r="G58">
            <v>2014</v>
          </cell>
          <cell r="H58">
            <v>2019</v>
          </cell>
          <cell r="I58">
            <v>2024</v>
          </cell>
        </row>
        <row r="59">
          <cell r="A59" t="str">
            <v>15-19 ans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 t="str">
            <v>20-24 ans</v>
          </cell>
          <cell r="F60">
            <v>3.2025620496397116E-3</v>
          </cell>
          <cell r="G60">
            <v>8.2850041425020708E-4</v>
          </cell>
          <cell r="H60">
            <v>7.3589533932951756E-3</v>
          </cell>
          <cell r="I60">
            <v>1.0050251256281407E-2</v>
          </cell>
        </row>
        <row r="61">
          <cell r="A61" t="str">
            <v>25-29 ans</v>
          </cell>
          <cell r="F61">
            <v>1.3610888710968775E-2</v>
          </cell>
          <cell r="G61">
            <v>1.4084507042253521E-2</v>
          </cell>
          <cell r="H61">
            <v>1.7170891251022075E-2</v>
          </cell>
          <cell r="I61">
            <v>2.5963149078726967E-2</v>
          </cell>
        </row>
        <row r="62">
          <cell r="A62" t="str">
            <v>30-34 ans</v>
          </cell>
          <cell r="F62">
            <v>3.4427542033626898E-2</v>
          </cell>
          <cell r="G62">
            <v>3.6454018227009111E-2</v>
          </cell>
          <cell r="H62">
            <v>5.0695012264922325E-2</v>
          </cell>
          <cell r="I62">
            <v>4.1876046901172533E-2</v>
          </cell>
        </row>
        <row r="63">
          <cell r="A63" t="str">
            <v>35-39 ans</v>
          </cell>
          <cell r="F63">
            <v>5.6044835868694957E-2</v>
          </cell>
          <cell r="G63">
            <v>5.136702568351284E-2</v>
          </cell>
          <cell r="H63">
            <v>6.2959934587080948E-2</v>
          </cell>
          <cell r="I63">
            <v>8.458961474036851E-2</v>
          </cell>
        </row>
        <row r="64">
          <cell r="A64" t="str">
            <v>40-44 ans</v>
          </cell>
          <cell r="F64">
            <v>8.1665332265812657E-2</v>
          </cell>
          <cell r="G64">
            <v>8.8649544324772164E-2</v>
          </cell>
          <cell r="H64">
            <v>9.5666394112837283E-2</v>
          </cell>
          <cell r="I64">
            <v>0.10469011725293133</v>
          </cell>
        </row>
        <row r="65">
          <cell r="A65" t="str">
            <v>45-49 ans</v>
          </cell>
          <cell r="F65">
            <v>0.1321056845476381</v>
          </cell>
          <cell r="G65">
            <v>0.10853355426677713</v>
          </cell>
          <cell r="H65">
            <v>0.11365494685200327</v>
          </cell>
          <cell r="I65">
            <v>0.12144053601340034</v>
          </cell>
        </row>
        <row r="66">
          <cell r="A66" t="str">
            <v>50-54 ans</v>
          </cell>
          <cell r="F66">
            <v>0.13370696557245795</v>
          </cell>
          <cell r="G66">
            <v>0.14664457332228667</v>
          </cell>
          <cell r="H66">
            <v>0.11937857726901063</v>
          </cell>
          <cell r="I66">
            <v>0.12897822445561138</v>
          </cell>
        </row>
        <row r="67">
          <cell r="A67" t="str">
            <v>55-59 ans</v>
          </cell>
          <cell r="F67">
            <v>0.17534027221777421</v>
          </cell>
          <cell r="G67">
            <v>0.164043082021541</v>
          </cell>
          <cell r="H67">
            <v>0.1733442354865086</v>
          </cell>
          <cell r="I67">
            <v>0.135678391959799</v>
          </cell>
        </row>
        <row r="68">
          <cell r="A68" t="str">
            <v>60-64 ans</v>
          </cell>
          <cell r="F68">
            <v>0.18895116092874301</v>
          </cell>
          <cell r="G68">
            <v>0.16652858326429162</v>
          </cell>
          <cell r="H68">
            <v>0.1553556827473426</v>
          </cell>
          <cell r="I68">
            <v>0.1541038525963149</v>
          </cell>
        </row>
        <row r="69">
          <cell r="A69" t="str">
            <v>65-69 ans</v>
          </cell>
          <cell r="F69">
            <v>8.1665332265812657E-2</v>
          </cell>
          <cell r="G69">
            <v>0.11764705882352941</v>
          </cell>
          <cell r="H69">
            <v>8.5854456255110387E-2</v>
          </cell>
          <cell r="I69">
            <v>8.3752093802345065E-2</v>
          </cell>
        </row>
        <row r="70">
          <cell r="A70" t="str">
            <v>70-74 ans</v>
          </cell>
          <cell r="F70">
            <v>4.4035228182546036E-2</v>
          </cell>
          <cell r="G70">
            <v>4.7224523612261808E-2</v>
          </cell>
          <cell r="H70">
            <v>6.377759607522486E-2</v>
          </cell>
          <cell r="I70">
            <v>4.690117252931323E-2</v>
          </cell>
        </row>
        <row r="71">
          <cell r="A71" t="str">
            <v>75 ans et plus</v>
          </cell>
          <cell r="F71">
            <v>5.5244195356285025E-2</v>
          </cell>
          <cell r="G71">
            <v>5.7995028997514499E-2</v>
          </cell>
          <cell r="H71">
            <v>5.4783319705641861E-2</v>
          </cell>
          <cell r="I71">
            <v>6.1976549413735343E-2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B4" t="str">
            <v>Entrants</v>
          </cell>
        </row>
        <row r="5">
          <cell r="A5" t="str">
            <v>15-19 ans</v>
          </cell>
          <cell r="B5">
            <v>6</v>
          </cell>
          <cell r="C5">
            <v>6.993006993006993E-3</v>
          </cell>
        </row>
        <row r="6">
          <cell r="A6" t="str">
            <v>20-24 ans</v>
          </cell>
          <cell r="B6">
            <v>87</v>
          </cell>
          <cell r="C6">
            <v>0.10139860139860139</v>
          </cell>
        </row>
        <row r="7">
          <cell r="A7" t="str">
            <v>25-29 ans</v>
          </cell>
          <cell r="B7">
            <v>122</v>
          </cell>
          <cell r="C7">
            <v>0.14219114219114218</v>
          </cell>
        </row>
        <row r="8">
          <cell r="A8" t="str">
            <v>30-34 ans</v>
          </cell>
          <cell r="B8">
            <v>137</v>
          </cell>
          <cell r="C8">
            <v>0.15967365967365968</v>
          </cell>
        </row>
        <row r="9">
          <cell r="A9" t="str">
            <v>35-39 ans</v>
          </cell>
          <cell r="B9">
            <v>139</v>
          </cell>
          <cell r="C9">
            <v>0.16200466200466201</v>
          </cell>
        </row>
        <row r="10">
          <cell r="A10" t="str">
            <v>40-44 ans</v>
          </cell>
          <cell r="B10">
            <v>93</v>
          </cell>
          <cell r="C10">
            <v>0.10839160839160839</v>
          </cell>
        </row>
        <row r="11">
          <cell r="A11" t="str">
            <v>45-49 ans</v>
          </cell>
          <cell r="B11">
            <v>77</v>
          </cell>
          <cell r="C11">
            <v>8.9743589743589744E-2</v>
          </cell>
        </row>
        <row r="12">
          <cell r="A12" t="str">
            <v>50-54 ans</v>
          </cell>
          <cell r="B12">
            <v>61</v>
          </cell>
          <cell r="C12">
            <v>7.1095571095571089E-2</v>
          </cell>
        </row>
        <row r="13">
          <cell r="A13" t="str">
            <v>55-59 ans</v>
          </cell>
          <cell r="B13">
            <v>64</v>
          </cell>
          <cell r="C13">
            <v>7.4592074592074592E-2</v>
          </cell>
        </row>
        <row r="14">
          <cell r="A14" t="str">
            <v>60-64 ans</v>
          </cell>
          <cell r="B14">
            <v>40</v>
          </cell>
          <cell r="C14">
            <v>4.6620046620046623E-2</v>
          </cell>
        </row>
        <row r="15">
          <cell r="A15" t="str">
            <v>65-69 ans</v>
          </cell>
          <cell r="B15">
            <v>16</v>
          </cell>
          <cell r="C15">
            <v>1.8648018648018648E-2</v>
          </cell>
        </row>
        <row r="16">
          <cell r="A16" t="str">
            <v>70-74 ans</v>
          </cell>
          <cell r="B16">
            <v>7</v>
          </cell>
          <cell r="C16">
            <v>8.1585081585081581E-3</v>
          </cell>
        </row>
        <row r="17">
          <cell r="A17" t="str">
            <v>75 ans et plus</v>
          </cell>
          <cell r="B17">
            <v>9</v>
          </cell>
          <cell r="C17">
            <v>1.048951048951049E-2</v>
          </cell>
        </row>
        <row r="25">
          <cell r="B25" t="str">
            <v>Sortants</v>
          </cell>
        </row>
        <row r="26">
          <cell r="B26">
            <v>0</v>
          </cell>
          <cell r="C26">
            <v>0</v>
          </cell>
        </row>
        <row r="27">
          <cell r="B27">
            <v>2</v>
          </cell>
          <cell r="C27">
            <v>1.6625103906899418E-3</v>
          </cell>
        </row>
        <row r="28">
          <cell r="B28">
            <v>9</v>
          </cell>
          <cell r="C28">
            <v>7.481296758104738E-3</v>
          </cell>
        </row>
        <row r="29">
          <cell r="B29">
            <v>17</v>
          </cell>
          <cell r="C29">
            <v>1.4131338320864505E-2</v>
          </cell>
        </row>
        <row r="30">
          <cell r="B30">
            <v>37</v>
          </cell>
          <cell r="C30">
            <v>3.0756442227763924E-2</v>
          </cell>
        </row>
        <row r="31">
          <cell r="B31">
            <v>32</v>
          </cell>
          <cell r="C31">
            <v>2.6600166251039069E-2</v>
          </cell>
        </row>
        <row r="32">
          <cell r="B32">
            <v>41</v>
          </cell>
          <cell r="C32">
            <v>3.408146300914381E-2</v>
          </cell>
        </row>
        <row r="33">
          <cell r="B33">
            <v>47</v>
          </cell>
          <cell r="C33">
            <v>3.906899418121363E-2</v>
          </cell>
        </row>
        <row r="34">
          <cell r="B34">
            <v>79</v>
          </cell>
          <cell r="C34">
            <v>6.5669160432252696E-2</v>
          </cell>
        </row>
        <row r="35">
          <cell r="B35">
            <v>465</v>
          </cell>
          <cell r="C35">
            <v>0.38653366583541149</v>
          </cell>
        </row>
        <row r="36">
          <cell r="B36">
            <v>246</v>
          </cell>
          <cell r="C36">
            <v>0.20448877805486285</v>
          </cell>
        </row>
        <row r="37">
          <cell r="B37">
            <v>117</v>
          </cell>
          <cell r="C37">
            <v>9.7256857855361589E-2</v>
          </cell>
        </row>
        <row r="38">
          <cell r="B38">
            <v>111</v>
          </cell>
          <cell r="C38">
            <v>9.2269326683291769E-2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E16" sqref="E16"/>
    </sheetView>
  </sheetViews>
  <sheetFormatPr baseColWidth="10" defaultRowHeight="11.5" x14ac:dyDescent="0.25"/>
  <cols>
    <col min="1" max="1" width="35.81640625" style="1" bestFit="1" customWidth="1"/>
    <col min="2" max="16384" width="10.90625" style="1"/>
  </cols>
  <sheetData>
    <row r="1" spans="1:4" x14ac:dyDescent="0.25">
      <c r="A1" s="11" t="s">
        <v>11</v>
      </c>
      <c r="B1" s="1" t="s">
        <v>23</v>
      </c>
    </row>
    <row r="2" spans="1:4" x14ac:dyDescent="0.25">
      <c r="A2" s="1" t="s">
        <v>12</v>
      </c>
      <c r="B2" s="1" t="s">
        <v>22</v>
      </c>
    </row>
    <row r="4" spans="1:4" ht="12" x14ac:dyDescent="0.3">
      <c r="A4" s="8"/>
      <c r="B4" s="6" t="s">
        <v>5</v>
      </c>
      <c r="C4" s="6" t="s">
        <v>6</v>
      </c>
      <c r="D4" s="6" t="s">
        <v>7</v>
      </c>
    </row>
    <row r="5" spans="1:4" ht="12" x14ac:dyDescent="0.25">
      <c r="A5" s="7" t="s">
        <v>8</v>
      </c>
      <c r="B5" s="9">
        <v>864</v>
      </c>
      <c r="C5" s="10">
        <v>1143</v>
      </c>
      <c r="D5" s="10">
        <v>1203</v>
      </c>
    </row>
    <row r="6" spans="1:4" ht="12" x14ac:dyDescent="0.25">
      <c r="A6" s="7" t="s">
        <v>9</v>
      </c>
      <c r="B6" s="9">
        <v>612</v>
      </c>
      <c r="C6" s="9">
        <v>884</v>
      </c>
      <c r="D6" s="9">
        <v>858</v>
      </c>
    </row>
    <row r="7" spans="1:4" ht="12" x14ac:dyDescent="0.25">
      <c r="A7" s="7" t="s">
        <v>10</v>
      </c>
      <c r="B7" s="10">
        <v>5184</v>
      </c>
      <c r="C7" s="10">
        <v>4922</v>
      </c>
      <c r="D7" s="10">
        <v>4672</v>
      </c>
    </row>
    <row r="8" spans="1:4" ht="12" x14ac:dyDescent="0.25">
      <c r="A8" s="7" t="s">
        <v>3</v>
      </c>
      <c r="B8" s="9" t="s">
        <v>13</v>
      </c>
      <c r="C8" s="9" t="s">
        <v>14</v>
      </c>
      <c r="D8" s="9" t="s">
        <v>15</v>
      </c>
    </row>
    <row r="9" spans="1:4" ht="12" x14ac:dyDescent="0.25">
      <c r="A9" s="7" t="s">
        <v>2</v>
      </c>
      <c r="B9" s="9" t="s">
        <v>16</v>
      </c>
      <c r="C9" s="9" t="s">
        <v>17</v>
      </c>
      <c r="D9" s="9" t="s">
        <v>18</v>
      </c>
    </row>
    <row r="10" spans="1:4" ht="12" x14ac:dyDescent="0.25">
      <c r="A10" s="7" t="s">
        <v>4</v>
      </c>
      <c r="B10" s="9" t="s">
        <v>19</v>
      </c>
      <c r="C10" s="9" t="s">
        <v>20</v>
      </c>
      <c r="D10" s="9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78" workbookViewId="0">
      <selection activeCell="M18" sqref="M18"/>
    </sheetView>
  </sheetViews>
  <sheetFormatPr baseColWidth="10" defaultColWidth="11.453125" defaultRowHeight="11.5" x14ac:dyDescent="0.25"/>
  <cols>
    <col min="1" max="1" width="12.54296875" style="12" customWidth="1"/>
    <col min="2" max="16384" width="11.453125" style="12"/>
  </cols>
  <sheetData>
    <row r="1" spans="1:3" x14ac:dyDescent="0.25">
      <c r="A1" s="5" t="s">
        <v>41</v>
      </c>
      <c r="B1" s="16" t="s">
        <v>42</v>
      </c>
    </row>
    <row r="2" spans="1:3" x14ac:dyDescent="0.25">
      <c r="A2" s="5"/>
      <c r="B2" s="12" t="s">
        <v>43</v>
      </c>
    </row>
    <row r="3" spans="1:3" x14ac:dyDescent="0.25">
      <c r="A3" s="13" t="s">
        <v>12</v>
      </c>
      <c r="B3" s="12" t="s">
        <v>40</v>
      </c>
    </row>
    <row r="5" spans="1:3" x14ac:dyDescent="0.25">
      <c r="A5" s="14" t="s">
        <v>24</v>
      </c>
      <c r="B5" s="14" t="s">
        <v>1</v>
      </c>
      <c r="C5" s="14" t="s">
        <v>0</v>
      </c>
    </row>
    <row r="6" spans="1:3" x14ac:dyDescent="0.25">
      <c r="A6" s="12" t="s">
        <v>27</v>
      </c>
      <c r="B6" s="15">
        <v>6.993006993006993E-3</v>
      </c>
      <c r="C6" s="15">
        <v>0</v>
      </c>
    </row>
    <row r="7" spans="1:3" x14ac:dyDescent="0.25">
      <c r="A7" s="12" t="s">
        <v>28</v>
      </c>
      <c r="B7" s="15">
        <v>0.10139860139860139</v>
      </c>
      <c r="C7" s="15">
        <v>1.6625103906899418E-3</v>
      </c>
    </row>
    <row r="8" spans="1:3" x14ac:dyDescent="0.25">
      <c r="A8" s="12" t="s">
        <v>29</v>
      </c>
      <c r="B8" s="15">
        <v>0.14219114219114218</v>
      </c>
      <c r="C8" s="15">
        <v>7.481296758104738E-3</v>
      </c>
    </row>
    <row r="9" spans="1:3" x14ac:dyDescent="0.25">
      <c r="A9" s="12" t="s">
        <v>30</v>
      </c>
      <c r="B9" s="15">
        <v>0.15967365967365968</v>
      </c>
      <c r="C9" s="15">
        <v>1.4131338320864505E-2</v>
      </c>
    </row>
    <row r="10" spans="1:3" x14ac:dyDescent="0.25">
      <c r="A10" s="12" t="s">
        <v>31</v>
      </c>
      <c r="B10" s="15">
        <v>0.16200466200466201</v>
      </c>
      <c r="C10" s="15">
        <v>3.0756442227763924E-2</v>
      </c>
    </row>
    <row r="11" spans="1:3" x14ac:dyDescent="0.25">
      <c r="A11" s="12" t="s">
        <v>32</v>
      </c>
      <c r="B11" s="15">
        <v>0.10839160839160839</v>
      </c>
      <c r="C11" s="15">
        <v>2.6600166251039069E-2</v>
      </c>
    </row>
    <row r="12" spans="1:3" x14ac:dyDescent="0.25">
      <c r="A12" s="12" t="s">
        <v>33</v>
      </c>
      <c r="B12" s="15">
        <v>8.9743589743589744E-2</v>
      </c>
      <c r="C12" s="15">
        <v>3.408146300914381E-2</v>
      </c>
    </row>
    <row r="13" spans="1:3" x14ac:dyDescent="0.25">
      <c r="A13" s="12" t="s">
        <v>34</v>
      </c>
      <c r="B13" s="15">
        <v>7.1095571095571089E-2</v>
      </c>
      <c r="C13" s="15">
        <v>3.906899418121363E-2</v>
      </c>
    </row>
    <row r="14" spans="1:3" x14ac:dyDescent="0.25">
      <c r="A14" s="12" t="s">
        <v>35</v>
      </c>
      <c r="B14" s="15">
        <v>7.4592074592074592E-2</v>
      </c>
      <c r="C14" s="15">
        <v>6.5669160432252696E-2</v>
      </c>
    </row>
    <row r="15" spans="1:3" x14ac:dyDescent="0.25">
      <c r="A15" s="12" t="s">
        <v>36</v>
      </c>
      <c r="B15" s="15">
        <v>4.6620046620046623E-2</v>
      </c>
      <c r="C15" s="15">
        <v>0.38653366583541149</v>
      </c>
    </row>
    <row r="16" spans="1:3" x14ac:dyDescent="0.25">
      <c r="A16" s="12" t="s">
        <v>37</v>
      </c>
      <c r="B16" s="15">
        <v>1.8648018648018648E-2</v>
      </c>
      <c r="C16" s="15">
        <v>0.20448877805486285</v>
      </c>
    </row>
    <row r="17" spans="1:3" x14ac:dyDescent="0.25">
      <c r="A17" s="12" t="s">
        <v>38</v>
      </c>
      <c r="B17" s="15">
        <v>8.1585081585081581E-3</v>
      </c>
      <c r="C17" s="15">
        <v>9.7256857855361589E-2</v>
      </c>
    </row>
    <row r="18" spans="1:3" x14ac:dyDescent="0.25">
      <c r="A18" s="12" t="s">
        <v>39</v>
      </c>
      <c r="B18" s="15">
        <v>1.048951048951049E-2</v>
      </c>
      <c r="C18" s="15">
        <v>9.2269326683291769E-2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zoomScale="98" zoomScaleNormal="98" workbookViewId="0">
      <selection sqref="A1:B3"/>
    </sheetView>
  </sheetViews>
  <sheetFormatPr baseColWidth="10" defaultColWidth="10.81640625" defaultRowHeight="11.5" x14ac:dyDescent="0.25"/>
  <cols>
    <col min="1" max="16384" width="10.81640625" style="13"/>
  </cols>
  <sheetData>
    <row r="1" spans="1:5" x14ac:dyDescent="0.25">
      <c r="A1" s="19" t="s">
        <v>44</v>
      </c>
      <c r="B1" s="20" t="s">
        <v>46</v>
      </c>
    </row>
    <row r="2" spans="1:5" x14ac:dyDescent="0.25">
      <c r="B2" s="13" t="s">
        <v>45</v>
      </c>
    </row>
    <row r="3" spans="1:5" x14ac:dyDescent="0.25">
      <c r="A3" s="13" t="s">
        <v>12</v>
      </c>
      <c r="B3" s="13" t="s">
        <v>22</v>
      </c>
    </row>
    <row r="5" spans="1:5" x14ac:dyDescent="0.25">
      <c r="A5" s="17" t="s">
        <v>24</v>
      </c>
      <c r="B5" s="17">
        <v>2010</v>
      </c>
      <c r="C5" s="17">
        <v>2014</v>
      </c>
      <c r="D5" s="17">
        <v>2019</v>
      </c>
      <c r="E5" s="17">
        <v>2024</v>
      </c>
    </row>
    <row r="6" spans="1:5" x14ac:dyDescent="0.25">
      <c r="A6" s="13" t="s">
        <v>27</v>
      </c>
      <c r="B6" s="15">
        <v>0</v>
      </c>
      <c r="C6" s="15">
        <v>2.0316944331572531E-4</v>
      </c>
      <c r="D6" s="15">
        <v>2.1404109589041095E-4</v>
      </c>
      <c r="E6" s="15">
        <v>0</v>
      </c>
    </row>
    <row r="7" spans="1:5" x14ac:dyDescent="0.25">
      <c r="A7" s="13" t="s">
        <v>28</v>
      </c>
      <c r="B7" s="15">
        <v>4.4367283950617281E-3</v>
      </c>
      <c r="C7" s="15">
        <v>5.8919138561560344E-3</v>
      </c>
      <c r="D7" s="15">
        <v>9.8458904109589036E-3</v>
      </c>
      <c r="E7" s="15">
        <v>8.9799677642182826E-3</v>
      </c>
    </row>
    <row r="8" spans="1:5" x14ac:dyDescent="0.25">
      <c r="A8" s="13" t="s">
        <v>29</v>
      </c>
      <c r="B8" s="15">
        <v>2.7970679012345678E-2</v>
      </c>
      <c r="C8" s="15">
        <v>2.519301097114994E-2</v>
      </c>
      <c r="D8" s="15">
        <v>3.2106164383561647E-2</v>
      </c>
      <c r="E8" s="15">
        <v>3.1775270550310847E-2</v>
      </c>
    </row>
    <row r="9" spans="1:5" x14ac:dyDescent="0.25">
      <c r="A9" s="13" t="s">
        <v>30</v>
      </c>
      <c r="B9" s="15">
        <v>5.0540123456790126E-2</v>
      </c>
      <c r="C9" s="15">
        <v>5.2417716375457134E-2</v>
      </c>
      <c r="D9" s="15">
        <v>5.6292808219178085E-2</v>
      </c>
      <c r="E9" s="15">
        <v>6.4011052268017496E-2</v>
      </c>
    </row>
    <row r="10" spans="1:5" x14ac:dyDescent="0.25">
      <c r="A10" s="13" t="s">
        <v>31</v>
      </c>
      <c r="B10" s="15">
        <v>8.4297839506172839E-2</v>
      </c>
      <c r="C10" s="15">
        <v>7.3140999593661118E-2</v>
      </c>
      <c r="D10" s="15">
        <v>8.1549657534246575E-2</v>
      </c>
      <c r="E10" s="15">
        <v>8.9569422058484921E-2</v>
      </c>
    </row>
    <row r="11" spans="1:5" x14ac:dyDescent="0.25">
      <c r="A11" s="13" t="s">
        <v>32</v>
      </c>
      <c r="B11" s="15">
        <v>0.11091820987654322</v>
      </c>
      <c r="C11" s="15">
        <v>0.10280373831775701</v>
      </c>
      <c r="D11" s="15">
        <v>9.6746575342465752E-2</v>
      </c>
      <c r="E11" s="15">
        <v>0.10798986875431729</v>
      </c>
    </row>
    <row r="12" spans="1:5" x14ac:dyDescent="0.25">
      <c r="A12" s="13" t="s">
        <v>33</v>
      </c>
      <c r="B12" s="15">
        <v>0.15644290123456789</v>
      </c>
      <c r="C12" s="15">
        <v>0.13287281592848435</v>
      </c>
      <c r="D12" s="15">
        <v>0.1170804794520548</v>
      </c>
      <c r="E12" s="15">
        <v>0.11627906976744186</v>
      </c>
    </row>
    <row r="13" spans="1:5" x14ac:dyDescent="0.25">
      <c r="A13" s="13" t="s">
        <v>34</v>
      </c>
      <c r="B13" s="15">
        <v>0.16589506172839505</v>
      </c>
      <c r="C13" s="15">
        <v>0.17005282405526209</v>
      </c>
      <c r="D13" s="15">
        <v>0.1408390410958904</v>
      </c>
      <c r="E13" s="15">
        <v>0.13216670504259728</v>
      </c>
    </row>
    <row r="14" spans="1:5" x14ac:dyDescent="0.25">
      <c r="A14" s="13" t="s">
        <v>35</v>
      </c>
      <c r="B14" s="15">
        <v>0.17496141975308643</v>
      </c>
      <c r="C14" s="15">
        <v>0.17269402681836651</v>
      </c>
      <c r="D14" s="15">
        <v>0.18022260273972604</v>
      </c>
      <c r="E14" s="15">
        <v>0.15150817407322129</v>
      </c>
    </row>
    <row r="15" spans="1:5" x14ac:dyDescent="0.25">
      <c r="A15" s="13" t="s">
        <v>36</v>
      </c>
      <c r="B15" s="15">
        <v>0.13831018518518517</v>
      </c>
      <c r="C15" s="15">
        <v>0.14567249085737505</v>
      </c>
      <c r="D15" s="15">
        <v>0.14597602739726026</v>
      </c>
      <c r="E15" s="15">
        <v>0.15519226341238776</v>
      </c>
    </row>
    <row r="16" spans="1:5" x14ac:dyDescent="0.25">
      <c r="A16" s="13" t="s">
        <v>37</v>
      </c>
      <c r="B16" s="15">
        <v>4.0509259259259259E-2</v>
      </c>
      <c r="C16" s="15">
        <v>7.1718813490451033E-2</v>
      </c>
      <c r="D16" s="15">
        <v>6.9563356164383555E-2</v>
      </c>
      <c r="E16" s="15">
        <v>6.9537186276767207E-2</v>
      </c>
    </row>
    <row r="17" spans="1:9" x14ac:dyDescent="0.25">
      <c r="A17" s="13" t="s">
        <v>38</v>
      </c>
      <c r="B17" s="15">
        <v>2.0640432098765434E-2</v>
      </c>
      <c r="C17" s="15">
        <v>2.2958147094676959E-2</v>
      </c>
      <c r="D17" s="15">
        <v>3.809931506849315E-2</v>
      </c>
      <c r="E17" s="15">
        <v>3.591987105687313E-2</v>
      </c>
    </row>
    <row r="18" spans="1:9" x14ac:dyDescent="0.25">
      <c r="A18" s="13" t="s">
        <v>39</v>
      </c>
      <c r="B18" s="15">
        <v>2.5077160493827161E-2</v>
      </c>
      <c r="C18" s="15">
        <v>2.4380333197887037E-2</v>
      </c>
      <c r="D18" s="15">
        <v>3.1464041095890412E-2</v>
      </c>
      <c r="E18" s="15">
        <v>3.707114897536265E-2</v>
      </c>
    </row>
    <row r="19" spans="1:9" x14ac:dyDescent="0.25">
      <c r="B19" s="15"/>
      <c r="C19" s="15"/>
      <c r="D19" s="15"/>
      <c r="E19" s="15"/>
    </row>
    <row r="23" spans="1:9" x14ac:dyDescent="0.25">
      <c r="B23" s="18"/>
      <c r="C23" s="18"/>
      <c r="D23" s="18"/>
      <c r="E23" s="18"/>
      <c r="F23" s="15"/>
      <c r="G23" s="15"/>
      <c r="H23" s="15"/>
      <c r="I23" s="15"/>
    </row>
    <row r="24" spans="1:9" x14ac:dyDescent="0.25">
      <c r="B24" s="18"/>
      <c r="C24" s="18"/>
      <c r="D24" s="18"/>
      <c r="E24" s="18"/>
      <c r="F24" s="15"/>
      <c r="G24" s="15"/>
      <c r="H24" s="15"/>
      <c r="I24" s="15"/>
    </row>
    <row r="25" spans="1:9" x14ac:dyDescent="0.25">
      <c r="B25" s="18"/>
      <c r="C25" s="18"/>
      <c r="D25" s="18"/>
      <c r="E25" s="18"/>
      <c r="F25" s="15"/>
      <c r="G25" s="15"/>
      <c r="H25" s="15"/>
      <c r="I25" s="15"/>
    </row>
    <row r="26" spans="1:9" x14ac:dyDescent="0.25">
      <c r="B26" s="18"/>
      <c r="C26" s="18"/>
      <c r="D26" s="18"/>
      <c r="E26" s="18"/>
      <c r="F26" s="15"/>
      <c r="G26" s="15"/>
      <c r="H26" s="15"/>
      <c r="I26" s="15"/>
    </row>
    <row r="27" spans="1:9" x14ac:dyDescent="0.25">
      <c r="B27" s="18"/>
      <c r="C27" s="18"/>
      <c r="D27" s="18"/>
      <c r="E27" s="18"/>
      <c r="F27" s="15"/>
      <c r="G27" s="15"/>
      <c r="H27" s="15"/>
      <c r="I27" s="15"/>
    </row>
    <row r="28" spans="1:9" x14ac:dyDescent="0.25">
      <c r="B28" s="18"/>
      <c r="C28" s="18"/>
      <c r="D28" s="18"/>
      <c r="E28" s="18"/>
      <c r="F28" s="15"/>
      <c r="G28" s="15"/>
      <c r="H28" s="15"/>
      <c r="I28" s="15"/>
    </row>
    <row r="29" spans="1:9" x14ac:dyDescent="0.25">
      <c r="B29" s="18"/>
      <c r="C29" s="18"/>
      <c r="D29" s="18"/>
      <c r="E29" s="18"/>
      <c r="F29" s="15"/>
      <c r="G29" s="15"/>
      <c r="H29" s="15"/>
      <c r="I29" s="15"/>
    </row>
    <row r="30" spans="1:9" x14ac:dyDescent="0.25">
      <c r="B30" s="18"/>
      <c r="C30" s="18"/>
      <c r="D30" s="18"/>
      <c r="E30" s="18"/>
      <c r="F30" s="15"/>
      <c r="G30" s="15"/>
      <c r="H30" s="15"/>
      <c r="I30" s="15"/>
    </row>
    <row r="31" spans="1:9" x14ac:dyDescent="0.25">
      <c r="B31" s="18"/>
      <c r="C31" s="18"/>
      <c r="D31" s="18"/>
      <c r="E31" s="18"/>
      <c r="F31" s="15"/>
      <c r="G31" s="15"/>
      <c r="H31" s="15"/>
      <c r="I31" s="15"/>
    </row>
    <row r="32" spans="1:9" x14ac:dyDescent="0.25">
      <c r="B32" s="18"/>
      <c r="C32" s="18"/>
      <c r="D32" s="18"/>
      <c r="E32" s="18"/>
      <c r="F32" s="15"/>
      <c r="G32" s="15"/>
      <c r="H32" s="15"/>
      <c r="I32" s="15"/>
    </row>
    <row r="33" spans="1:9" x14ac:dyDescent="0.25">
      <c r="B33" s="18"/>
      <c r="C33" s="18"/>
      <c r="D33" s="18"/>
      <c r="E33" s="18"/>
      <c r="F33" s="15"/>
      <c r="G33" s="15"/>
      <c r="H33" s="15"/>
      <c r="I33" s="15"/>
    </row>
    <row r="34" spans="1:9" x14ac:dyDescent="0.25">
      <c r="B34" s="18"/>
      <c r="C34" s="18"/>
      <c r="D34" s="18"/>
      <c r="E34" s="18"/>
      <c r="F34" s="15"/>
      <c r="G34" s="15"/>
      <c r="H34" s="15"/>
      <c r="I34" s="15"/>
    </row>
    <row r="35" spans="1:9" x14ac:dyDescent="0.25">
      <c r="B35" s="18"/>
      <c r="C35" s="18"/>
      <c r="D35" s="18"/>
      <c r="E35" s="18"/>
      <c r="F35" s="15"/>
      <c r="G35" s="15"/>
      <c r="H35" s="15"/>
      <c r="I35" s="15"/>
    </row>
    <row r="36" spans="1:9" x14ac:dyDescent="0.25">
      <c r="B36" s="18"/>
      <c r="C36" s="18"/>
      <c r="D36" s="18"/>
      <c r="E36" s="18"/>
      <c r="F36" s="15"/>
      <c r="G36" s="15"/>
      <c r="H36" s="15"/>
      <c r="I36" s="15"/>
    </row>
    <row r="37" spans="1:9" x14ac:dyDescent="0.25">
      <c r="B37" s="15"/>
      <c r="C37" s="15"/>
      <c r="D37" s="15"/>
      <c r="E37" s="15"/>
      <c r="F37" s="15"/>
    </row>
    <row r="38" spans="1:9" x14ac:dyDescent="0.25">
      <c r="B38" s="15"/>
      <c r="C38" s="15"/>
      <c r="D38" s="15"/>
      <c r="E38" s="15"/>
      <c r="F38" s="15"/>
    </row>
    <row r="41" spans="1:9" x14ac:dyDescent="0.25">
      <c r="A41" s="17"/>
      <c r="B41" s="17"/>
      <c r="C41" s="17"/>
      <c r="D41" s="17"/>
      <c r="E41" s="17"/>
      <c r="F41" s="17"/>
      <c r="G41" s="17"/>
      <c r="H41" s="17"/>
      <c r="I41" s="17"/>
    </row>
    <row r="42" spans="1:9" x14ac:dyDescent="0.25">
      <c r="B42" s="18"/>
      <c r="C42" s="18"/>
      <c r="D42" s="18"/>
      <c r="E42" s="18"/>
      <c r="F42" s="15"/>
      <c r="G42" s="15"/>
      <c r="H42" s="15"/>
      <c r="I42" s="15"/>
    </row>
    <row r="43" spans="1:9" x14ac:dyDescent="0.25">
      <c r="B43" s="18"/>
      <c r="C43" s="18"/>
      <c r="D43" s="18"/>
      <c r="E43" s="18"/>
      <c r="F43" s="15"/>
      <c r="G43" s="15"/>
      <c r="H43" s="15"/>
      <c r="I43" s="15"/>
    </row>
    <row r="44" spans="1:9" x14ac:dyDescent="0.25">
      <c r="B44" s="18"/>
      <c r="C44" s="18"/>
      <c r="D44" s="18"/>
      <c r="E44" s="18"/>
      <c r="F44" s="15"/>
      <c r="G44" s="15"/>
      <c r="H44" s="15"/>
      <c r="I44" s="15"/>
    </row>
    <row r="45" spans="1:9" x14ac:dyDescent="0.25">
      <c r="B45" s="18"/>
      <c r="C45" s="18"/>
      <c r="D45" s="18"/>
      <c r="E45" s="18"/>
      <c r="F45" s="15"/>
      <c r="G45" s="15"/>
      <c r="H45" s="15"/>
      <c r="I45" s="15"/>
    </row>
    <row r="46" spans="1:9" x14ac:dyDescent="0.25">
      <c r="B46" s="18"/>
      <c r="C46" s="18"/>
      <c r="D46" s="18"/>
      <c r="E46" s="18"/>
      <c r="F46" s="15"/>
      <c r="G46" s="15"/>
      <c r="H46" s="15"/>
      <c r="I46" s="15"/>
    </row>
    <row r="47" spans="1:9" x14ac:dyDescent="0.25">
      <c r="B47" s="18"/>
      <c r="C47" s="18"/>
      <c r="D47" s="18"/>
      <c r="E47" s="18"/>
      <c r="F47" s="15"/>
      <c r="G47" s="15"/>
      <c r="H47" s="15"/>
      <c r="I47" s="15"/>
    </row>
    <row r="48" spans="1:9" x14ac:dyDescent="0.25">
      <c r="B48" s="18"/>
      <c r="C48" s="18"/>
      <c r="D48" s="18"/>
      <c r="E48" s="18"/>
      <c r="F48" s="15"/>
      <c r="G48" s="15"/>
      <c r="H48" s="15"/>
      <c r="I48" s="15"/>
    </row>
    <row r="49" spans="2:9" x14ac:dyDescent="0.25">
      <c r="B49" s="18"/>
      <c r="C49" s="18"/>
      <c r="D49" s="18"/>
      <c r="E49" s="18"/>
      <c r="F49" s="15"/>
      <c r="G49" s="15"/>
      <c r="H49" s="15"/>
      <c r="I49" s="15"/>
    </row>
    <row r="50" spans="2:9" x14ac:dyDescent="0.25">
      <c r="B50" s="18"/>
      <c r="C50" s="18"/>
      <c r="D50" s="18"/>
      <c r="E50" s="18"/>
      <c r="F50" s="15"/>
      <c r="G50" s="15"/>
      <c r="H50" s="15"/>
      <c r="I50" s="15"/>
    </row>
    <row r="51" spans="2:9" x14ac:dyDescent="0.25">
      <c r="B51" s="18"/>
      <c r="C51" s="18"/>
      <c r="D51" s="18"/>
      <c r="E51" s="18"/>
      <c r="F51" s="15"/>
      <c r="G51" s="15"/>
      <c r="H51" s="15"/>
      <c r="I51" s="15"/>
    </row>
    <row r="52" spans="2:9" x14ac:dyDescent="0.25">
      <c r="B52" s="18"/>
      <c r="C52" s="18"/>
      <c r="D52" s="18"/>
      <c r="E52" s="18"/>
      <c r="F52" s="15"/>
      <c r="G52" s="15"/>
      <c r="H52" s="15"/>
      <c r="I52" s="15"/>
    </row>
    <row r="53" spans="2:9" x14ac:dyDescent="0.25">
      <c r="B53" s="18"/>
      <c r="C53" s="18"/>
      <c r="D53" s="18"/>
      <c r="E53" s="18"/>
      <c r="F53" s="15"/>
      <c r="G53" s="15"/>
      <c r="H53" s="15"/>
      <c r="I53" s="15"/>
    </row>
    <row r="54" spans="2:9" x14ac:dyDescent="0.25">
      <c r="B54" s="18"/>
      <c r="C54" s="18"/>
      <c r="D54" s="18"/>
      <c r="E54" s="18"/>
      <c r="F54" s="15"/>
      <c r="G54" s="15"/>
      <c r="H54" s="15"/>
      <c r="I54" s="15"/>
    </row>
    <row r="55" spans="2:9" x14ac:dyDescent="0.25">
      <c r="B55" s="18"/>
      <c r="C55" s="18"/>
      <c r="D55" s="18"/>
      <c r="E55" s="18"/>
      <c r="F55" s="15"/>
      <c r="G55" s="15"/>
      <c r="H55" s="15"/>
      <c r="I55" s="15"/>
    </row>
    <row r="56" spans="2:9" x14ac:dyDescent="0.25">
      <c r="B56" s="15"/>
      <c r="C56" s="15"/>
      <c r="D56" s="15"/>
      <c r="E56" s="15"/>
      <c r="F56" s="15"/>
      <c r="G56" s="15"/>
      <c r="H56" s="15"/>
      <c r="I56" s="15"/>
    </row>
    <row r="57" spans="2:9" x14ac:dyDescent="0.25">
      <c r="B57" s="15"/>
      <c r="C57" s="15"/>
      <c r="D57" s="15"/>
      <c r="E57" s="15"/>
      <c r="F57" s="1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90" zoomScaleNormal="90" workbookViewId="0">
      <selection activeCell="Q22" sqref="Q22"/>
    </sheetView>
  </sheetViews>
  <sheetFormatPr baseColWidth="10" defaultColWidth="10.81640625" defaultRowHeight="11.5" x14ac:dyDescent="0.25"/>
  <cols>
    <col min="1" max="16384" width="10.81640625" style="13"/>
  </cols>
  <sheetData>
    <row r="1" spans="1:5" x14ac:dyDescent="0.25">
      <c r="A1" s="19" t="s">
        <v>49</v>
      </c>
      <c r="B1" s="20" t="s">
        <v>47</v>
      </c>
    </row>
    <row r="2" spans="1:5" x14ac:dyDescent="0.25">
      <c r="B2" s="13" t="s">
        <v>48</v>
      </c>
    </row>
    <row r="3" spans="1:5" x14ac:dyDescent="0.25">
      <c r="A3" s="13" t="s">
        <v>12</v>
      </c>
      <c r="B3" s="13" t="s">
        <v>22</v>
      </c>
    </row>
    <row r="5" spans="1:5" x14ac:dyDescent="0.25">
      <c r="B5" s="21" t="s">
        <v>25</v>
      </c>
      <c r="C5" s="21"/>
      <c r="D5" s="21" t="s">
        <v>26</v>
      </c>
      <c r="E5" s="21"/>
    </row>
    <row r="6" spans="1:5" x14ac:dyDescent="0.25">
      <c r="A6" s="17" t="s">
        <v>24</v>
      </c>
      <c r="B6" s="17">
        <v>2010</v>
      </c>
      <c r="C6" s="17">
        <v>2024</v>
      </c>
      <c r="D6" s="17">
        <v>2010</v>
      </c>
      <c r="E6" s="17">
        <v>2024</v>
      </c>
    </row>
    <row r="7" spans="1:5" x14ac:dyDescent="0.25">
      <c r="A7" s="13" t="s">
        <v>27</v>
      </c>
      <c r="B7" s="15">
        <v>0</v>
      </c>
      <c r="C7" s="15">
        <v>0</v>
      </c>
      <c r="D7" s="15">
        <v>0</v>
      </c>
      <c r="E7" s="15">
        <v>0</v>
      </c>
    </row>
    <row r="8" spans="1:5" x14ac:dyDescent="0.25">
      <c r="A8" s="13" t="s">
        <v>28</v>
      </c>
      <c r="B8" s="15">
        <v>4.8284625158831005E-3</v>
      </c>
      <c r="C8" s="15">
        <v>8.5741505239758653E-3</v>
      </c>
      <c r="D8" s="15">
        <v>3.2025620496397116E-3</v>
      </c>
      <c r="E8" s="15">
        <v>1.0050251256281407E-2</v>
      </c>
    </row>
    <row r="9" spans="1:5" x14ac:dyDescent="0.25">
      <c r="A9" s="13" t="s">
        <v>29</v>
      </c>
      <c r="B9" s="15">
        <v>3.2528589580686149E-2</v>
      </c>
      <c r="C9" s="15">
        <v>3.3979040965385836E-2</v>
      </c>
      <c r="D9" s="15">
        <v>1.3610888710968775E-2</v>
      </c>
      <c r="E9" s="15">
        <v>2.5963149078726967E-2</v>
      </c>
    </row>
    <row r="10" spans="1:5" x14ac:dyDescent="0.25">
      <c r="A10" s="13" t="s">
        <v>30</v>
      </c>
      <c r="B10" s="15">
        <v>5.5654383735705207E-2</v>
      </c>
      <c r="C10" s="15">
        <v>7.2403937758018413E-2</v>
      </c>
      <c r="D10" s="15">
        <v>3.4427542033626898E-2</v>
      </c>
      <c r="E10" s="15">
        <v>4.1876046901172533E-2</v>
      </c>
    </row>
    <row r="11" spans="1:5" x14ac:dyDescent="0.25">
      <c r="A11" s="13" t="s">
        <v>31</v>
      </c>
      <c r="B11" s="15">
        <v>9.3265565438373568E-2</v>
      </c>
      <c r="C11" s="15">
        <v>9.1457605589075897E-2</v>
      </c>
      <c r="D11" s="15">
        <v>5.6044835868694957E-2</v>
      </c>
      <c r="E11" s="15">
        <v>8.458961474036851E-2</v>
      </c>
    </row>
    <row r="12" spans="1:5" x14ac:dyDescent="0.25">
      <c r="A12" s="13" t="s">
        <v>32</v>
      </c>
      <c r="B12" s="15">
        <v>0.12020330368487929</v>
      </c>
      <c r="C12" s="15">
        <v>0.10924102889806288</v>
      </c>
      <c r="D12" s="15">
        <v>8.1665332265812657E-2</v>
      </c>
      <c r="E12" s="15">
        <v>0.10469011725293133</v>
      </c>
    </row>
    <row r="13" spans="1:5" x14ac:dyDescent="0.25">
      <c r="A13" s="13" t="s">
        <v>33</v>
      </c>
      <c r="B13" s="15">
        <v>0.1641677255400254</v>
      </c>
      <c r="C13" s="15">
        <v>0.11432200698634487</v>
      </c>
      <c r="D13" s="15">
        <v>0.1321056845476381</v>
      </c>
      <c r="E13" s="15">
        <v>0.12144053601340034</v>
      </c>
    </row>
    <row r="14" spans="1:5" x14ac:dyDescent="0.25">
      <c r="A14" s="13" t="s">
        <v>34</v>
      </c>
      <c r="B14" s="15">
        <v>0.1761118170266836</v>
      </c>
      <c r="C14" s="15">
        <v>0.13337567481740234</v>
      </c>
      <c r="D14" s="15">
        <v>0.13370696557245795</v>
      </c>
      <c r="E14" s="15">
        <v>0.12897822445561138</v>
      </c>
    </row>
    <row r="15" spans="1:5" x14ac:dyDescent="0.25">
      <c r="A15" s="13" t="s">
        <v>35</v>
      </c>
      <c r="B15" s="15">
        <v>0.17484116899618807</v>
      </c>
      <c r="C15" s="15">
        <v>0.15751032073674182</v>
      </c>
      <c r="D15" s="15">
        <v>0.17534027221777421</v>
      </c>
      <c r="E15" s="15">
        <v>0.135678391959799</v>
      </c>
    </row>
    <row r="16" spans="1:5" x14ac:dyDescent="0.25">
      <c r="A16" s="13" t="s">
        <v>36</v>
      </c>
      <c r="B16" s="15">
        <v>0.12223634053367217</v>
      </c>
      <c r="C16" s="15">
        <v>0.15560495395363608</v>
      </c>
      <c r="D16" s="15">
        <v>0.18895116092874301</v>
      </c>
      <c r="E16" s="15">
        <v>0.1541038525963149</v>
      </c>
    </row>
    <row r="17" spans="1:5" x14ac:dyDescent="0.25">
      <c r="A17" s="13" t="s">
        <v>37</v>
      </c>
      <c r="B17" s="15">
        <v>2.7445997458703939E-2</v>
      </c>
      <c r="C17" s="15">
        <v>6.4147348364560181E-2</v>
      </c>
      <c r="D17" s="15">
        <v>8.1665332265812657E-2</v>
      </c>
      <c r="E17" s="15">
        <v>8.3752093802345065E-2</v>
      </c>
    </row>
    <row r="18" spans="1:5" x14ac:dyDescent="0.25">
      <c r="A18" s="13" t="s">
        <v>38</v>
      </c>
      <c r="B18" s="15">
        <v>1.3214739517153748E-2</v>
      </c>
      <c r="C18" s="15">
        <v>3.1756113051762465E-2</v>
      </c>
      <c r="D18" s="15">
        <v>4.4035228182546036E-2</v>
      </c>
      <c r="E18" s="15">
        <v>4.690117252931323E-2</v>
      </c>
    </row>
    <row r="19" spans="1:5" x14ac:dyDescent="0.25">
      <c r="A19" s="13" t="s">
        <v>39</v>
      </c>
      <c r="B19" s="15">
        <v>1.5501905972045744E-2</v>
      </c>
      <c r="C19" s="15">
        <v>2.7627818355033345E-2</v>
      </c>
      <c r="D19" s="15">
        <v>5.5244195356285025E-2</v>
      </c>
      <c r="E19" s="15">
        <v>6.1976549413735343E-2</v>
      </c>
    </row>
    <row r="20" spans="1:5" x14ac:dyDescent="0.25">
      <c r="B20" s="15"/>
      <c r="C20" s="15"/>
      <c r="D20" s="15"/>
      <c r="E20" s="15"/>
    </row>
    <row r="21" spans="1:5" x14ac:dyDescent="0.25">
      <c r="B21" s="15"/>
      <c r="D21" s="15"/>
      <c r="E21" s="15"/>
    </row>
    <row r="22" spans="1:5" x14ac:dyDescent="0.25">
      <c r="B22" s="15"/>
      <c r="D22" s="15"/>
    </row>
  </sheetData>
  <mergeCells count="2">
    <mergeCell ref="B5:C5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90" zoomScaleNormal="90" workbookViewId="0">
      <selection activeCell="A2" sqref="A2"/>
    </sheetView>
  </sheetViews>
  <sheetFormatPr baseColWidth="10" defaultColWidth="11.453125" defaultRowHeight="11.5" x14ac:dyDescent="0.25"/>
  <cols>
    <col min="1" max="2" width="11.453125" style="1"/>
    <col min="3" max="3" width="33.6328125" style="1" bestFit="1" customWidth="1"/>
    <col min="4" max="16384" width="11.453125" style="1"/>
  </cols>
  <sheetData>
    <row r="1" spans="1:3" x14ac:dyDescent="0.25">
      <c r="A1" s="11" t="s">
        <v>78</v>
      </c>
      <c r="B1" s="22" t="s">
        <v>65</v>
      </c>
    </row>
    <row r="2" spans="1:3" x14ac:dyDescent="0.25">
      <c r="B2" s="1" t="s">
        <v>66</v>
      </c>
    </row>
    <row r="3" spans="1:3" x14ac:dyDescent="0.25">
      <c r="A3" s="1" t="s">
        <v>63</v>
      </c>
      <c r="B3" s="1" t="s">
        <v>64</v>
      </c>
    </row>
    <row r="4" spans="1:3" x14ac:dyDescent="0.25">
      <c r="A4" s="1" t="s">
        <v>67</v>
      </c>
      <c r="B4" s="1" t="s">
        <v>68</v>
      </c>
    </row>
    <row r="6" spans="1:3" x14ac:dyDescent="0.25">
      <c r="A6" s="1" t="s">
        <v>3</v>
      </c>
      <c r="B6" s="1" t="s">
        <v>2</v>
      </c>
      <c r="C6" s="1" t="s">
        <v>62</v>
      </c>
    </row>
    <row r="7" spans="1:3" x14ac:dyDescent="0.25">
      <c r="A7" s="4">
        <v>24.564410168523278</v>
      </c>
      <c r="B7" s="4">
        <v>14.538703227649243</v>
      </c>
      <c r="C7" s="1" t="s">
        <v>50</v>
      </c>
    </row>
    <row r="8" spans="1:3" x14ac:dyDescent="0.25">
      <c r="A8" s="4">
        <v>31.986531986531986</v>
      </c>
      <c r="B8" s="4">
        <v>29.629629629629626</v>
      </c>
      <c r="C8" s="1" t="s">
        <v>51</v>
      </c>
    </row>
    <row r="9" spans="1:3" x14ac:dyDescent="0.25">
      <c r="A9" s="4">
        <v>27.692307692307693</v>
      </c>
      <c r="B9" s="4">
        <v>21.53846153846154</v>
      </c>
      <c r="C9" s="1" t="s">
        <v>52</v>
      </c>
    </row>
    <row r="10" spans="1:3" x14ac:dyDescent="0.25">
      <c r="A10" s="4">
        <v>22.448979591836736</v>
      </c>
      <c r="B10" s="4">
        <v>13.26530612244898</v>
      </c>
      <c r="C10" s="1" t="s">
        <v>53</v>
      </c>
    </row>
    <row r="11" spans="1:3" x14ac:dyDescent="0.25">
      <c r="A11" s="4">
        <v>36.111111111111107</v>
      </c>
      <c r="B11" s="4">
        <v>47.222222222222221</v>
      </c>
      <c r="C11" s="1" t="s">
        <v>54</v>
      </c>
    </row>
    <row r="12" spans="1:3" x14ac:dyDescent="0.25">
      <c r="A12" s="4">
        <v>38.461538461538467</v>
      </c>
      <c r="B12" s="4">
        <v>44.230769230769226</v>
      </c>
      <c r="C12" s="1" t="s">
        <v>55</v>
      </c>
    </row>
    <row r="13" spans="1:3" x14ac:dyDescent="0.25">
      <c r="A13" s="4">
        <v>23.140495867768596</v>
      </c>
      <c r="B13" s="4">
        <v>22.314049586776861</v>
      </c>
      <c r="C13" s="1" t="s">
        <v>56</v>
      </c>
    </row>
    <row r="14" spans="1:3" x14ac:dyDescent="0.25">
      <c r="A14" s="4">
        <v>25</v>
      </c>
      <c r="B14" s="4">
        <v>36.666666666666664</v>
      </c>
      <c r="C14" s="1" t="s">
        <v>57</v>
      </c>
    </row>
    <row r="15" spans="1:3" x14ac:dyDescent="0.25">
      <c r="A15" s="4">
        <v>28.125</v>
      </c>
      <c r="B15" s="4">
        <v>15.625</v>
      </c>
      <c r="C15" s="1" t="s">
        <v>58</v>
      </c>
    </row>
    <row r="16" spans="1:3" x14ac:dyDescent="0.25">
      <c r="A16" s="4">
        <v>27.777777777777779</v>
      </c>
      <c r="B16" s="4">
        <v>94.444444444444443</v>
      </c>
      <c r="C16" s="1" t="s">
        <v>59</v>
      </c>
    </row>
    <row r="17" spans="1:3" x14ac:dyDescent="0.25">
      <c r="A17" s="4">
        <v>33.333333333333329</v>
      </c>
      <c r="B17" s="4">
        <v>16.666666666666664</v>
      </c>
      <c r="C17" s="1" t="s">
        <v>60</v>
      </c>
    </row>
    <row r="18" spans="1:3" x14ac:dyDescent="0.25">
      <c r="A18" s="4">
        <v>37.820512820512818</v>
      </c>
      <c r="B18" s="4">
        <v>43.589743589743591</v>
      </c>
      <c r="C18" s="1" t="s">
        <v>61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="90" zoomScaleNormal="90" workbookViewId="0">
      <selection activeCell="C22" sqref="C22"/>
    </sheetView>
  </sheetViews>
  <sheetFormatPr baseColWidth="10" defaultColWidth="11.453125" defaultRowHeight="11.5" x14ac:dyDescent="0.25"/>
  <cols>
    <col min="1" max="2" width="12.08984375" style="1" customWidth="1"/>
    <col min="3" max="3" width="22.7265625" style="1" bestFit="1" customWidth="1"/>
    <col min="4" max="7" width="11.453125" style="1"/>
    <col min="8" max="8" width="24.81640625" style="1" customWidth="1"/>
    <col min="9" max="16384" width="11.453125" style="1"/>
  </cols>
  <sheetData>
    <row r="1" spans="1:4" x14ac:dyDescent="0.25">
      <c r="A1" s="11" t="s">
        <v>77</v>
      </c>
      <c r="B1" s="22" t="s">
        <v>80</v>
      </c>
    </row>
    <row r="2" spans="1:4" x14ac:dyDescent="0.25">
      <c r="B2" s="1" t="s">
        <v>81</v>
      </c>
    </row>
    <row r="3" spans="1:4" x14ac:dyDescent="0.25">
      <c r="A3" s="1" t="s">
        <v>63</v>
      </c>
      <c r="B3" s="1" t="s">
        <v>64</v>
      </c>
    </row>
    <row r="4" spans="1:4" x14ac:dyDescent="0.25">
      <c r="A4" s="1" t="s">
        <v>67</v>
      </c>
      <c r="B4" s="1" t="s">
        <v>79</v>
      </c>
    </row>
    <row r="6" spans="1:4" x14ac:dyDescent="0.25">
      <c r="A6" s="2" t="s">
        <v>3</v>
      </c>
      <c r="B6" s="2" t="s">
        <v>2</v>
      </c>
      <c r="C6" s="1" t="s">
        <v>62</v>
      </c>
    </row>
    <row r="7" spans="1:4" x14ac:dyDescent="0.25">
      <c r="A7" s="4">
        <v>27.9</v>
      </c>
      <c r="B7" s="4">
        <v>18.2</v>
      </c>
      <c r="C7" s="1" t="s">
        <v>69</v>
      </c>
      <c r="D7" s="3"/>
    </row>
    <row r="8" spans="1:4" x14ac:dyDescent="0.25">
      <c r="A8" s="4">
        <v>29</v>
      </c>
      <c r="B8" s="4">
        <v>7.6</v>
      </c>
      <c r="C8" s="1" t="s">
        <v>70</v>
      </c>
      <c r="D8" s="3"/>
    </row>
    <row r="9" spans="1:4" x14ac:dyDescent="0.25">
      <c r="A9" s="4">
        <v>24.6</v>
      </c>
      <c r="B9" s="4">
        <v>12.6</v>
      </c>
      <c r="C9" s="1" t="s">
        <v>71</v>
      </c>
      <c r="D9" s="3"/>
    </row>
    <row r="10" spans="1:4" x14ac:dyDescent="0.25">
      <c r="A10" s="4">
        <v>27</v>
      </c>
      <c r="B10" s="4">
        <v>42.7</v>
      </c>
      <c r="C10" s="1" t="s">
        <v>72</v>
      </c>
      <c r="D10" s="3"/>
    </row>
    <row r="11" spans="1:4" x14ac:dyDescent="0.25">
      <c r="A11" s="4">
        <v>44.4</v>
      </c>
      <c r="B11" s="4">
        <v>25.9</v>
      </c>
      <c r="C11" s="1" t="s">
        <v>73</v>
      </c>
      <c r="D11" s="3"/>
    </row>
    <row r="12" spans="1:4" x14ac:dyDescent="0.25">
      <c r="A12" s="4">
        <v>18.7</v>
      </c>
      <c r="B12" s="4">
        <v>15.6</v>
      </c>
      <c r="C12" s="1" t="s">
        <v>74</v>
      </c>
      <c r="D12" s="3"/>
    </row>
    <row r="13" spans="1:4" x14ac:dyDescent="0.25">
      <c r="A13" s="4">
        <v>37.799999999999997</v>
      </c>
      <c r="B13" s="4">
        <v>24.5</v>
      </c>
      <c r="C13" s="1" t="s">
        <v>75</v>
      </c>
      <c r="D13" s="3"/>
    </row>
    <row r="14" spans="1:4" x14ac:dyDescent="0.25">
      <c r="A14" s="4">
        <v>25.7</v>
      </c>
      <c r="B14" s="4">
        <v>18.399999999999999</v>
      </c>
      <c r="C14" s="1" t="s">
        <v>76</v>
      </c>
      <c r="D14" s="3"/>
    </row>
  </sheetData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Tableau1</vt:lpstr>
      <vt:lpstr>Graphe1</vt:lpstr>
      <vt:lpstr>Graphe2</vt:lpstr>
      <vt:lpstr>Graphe3</vt:lpstr>
      <vt:lpstr>Graphe4</vt:lpstr>
      <vt:lpstr>Graphe5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myriam.ennifar</dc:creator>
  <cp:lastModifiedBy>Myriam Ennifar</cp:lastModifiedBy>
  <dcterms:created xsi:type="dcterms:W3CDTF">2026-06-22T14:02:40Z</dcterms:created>
  <dcterms:modified xsi:type="dcterms:W3CDTF">2026-09-09T10:28:20Z</dcterms:modified>
</cp:coreProperties>
</file>