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riam.ennifar\Documents\PRO\10_Travaux perso\6.Synthèse RICA 2023\"/>
    </mc:Choice>
  </mc:AlternateContent>
  <bookViews>
    <workbookView xWindow="0" yWindow="0" windowWidth="17500" windowHeight="1420" activeTab="5"/>
  </bookViews>
  <sheets>
    <sheet name="Graphique1" sheetId="14" r:id="rId1"/>
    <sheet name="Graphique2" sheetId="12" r:id="rId2"/>
    <sheet name="Graphique3" sheetId="7" r:id="rId3"/>
    <sheet name="Graphique4" sheetId="9" r:id="rId4"/>
    <sheet name="Graphique5" sheetId="10" r:id="rId5"/>
    <sheet name="Graphique6" sheetId="15" r:id="rId6"/>
  </sheets>
  <definedNames>
    <definedName name="_xlnm.Print_Area" localSheetId="2">Graphique3!$E$8:$L$24</definedName>
  </definedNames>
  <calcPr calcId="162913"/>
</workbook>
</file>

<file path=xl/sharedStrings.xml><?xml version="1.0" encoding="utf-8"?>
<sst xmlns="http://schemas.openxmlformats.org/spreadsheetml/2006/main" count="52" uniqueCount="43">
  <si>
    <t>Charges de personnel</t>
  </si>
  <si>
    <t>Engrais et amendements</t>
  </si>
  <si>
    <t>Fermages</t>
  </si>
  <si>
    <t>Produits phytosanitaires</t>
  </si>
  <si>
    <t>Semences et plants</t>
  </si>
  <si>
    <t>Énergie ensemble</t>
  </si>
  <si>
    <t>Entretien des bâtiments et du matériel</t>
  </si>
  <si>
    <t>Travaux pour cultures et élevages</t>
  </si>
  <si>
    <t>Fournitures</t>
  </si>
  <si>
    <t>Assurances</t>
  </si>
  <si>
    <t>Impôts et taxes</t>
  </si>
  <si>
    <t>Aliments grossiers</t>
  </si>
  <si>
    <t>Aliments concentrés</t>
  </si>
  <si>
    <t>Produits vétérinaires</t>
  </si>
  <si>
    <t>Graphique 1</t>
  </si>
  <si>
    <t>Valeur ajoutée / ha</t>
  </si>
  <si>
    <t>Forte chute de la valeur ajoutée en 2023</t>
  </si>
  <si>
    <t>Graphique 2</t>
  </si>
  <si>
    <t>Taux VA</t>
  </si>
  <si>
    <t>Dégradation du taux de valeur ajoutée en 2023</t>
  </si>
  <si>
    <t>Une production 2023 dans la tendance d’avant l’envolée de 2021</t>
  </si>
  <si>
    <t>Graphique 3</t>
  </si>
  <si>
    <t>Production / ha</t>
  </si>
  <si>
    <t>Graphique 4</t>
  </si>
  <si>
    <t>Des prix de vente des produits agricoles en baisse en 2023</t>
  </si>
  <si>
    <t>Évolution des prix unitaires des céréales et des oléagineux en Île-de-France depuis 2012</t>
  </si>
  <si>
    <t>Blé</t>
  </si>
  <si>
    <t>Orge</t>
  </si>
  <si>
    <t>Colza</t>
  </si>
  <si>
    <t>Maïs</t>
  </si>
  <si>
    <t>Graphique 5</t>
  </si>
  <si>
    <t>Les charges en engrais et phytosanitaires augmentent</t>
  </si>
  <si>
    <t>Source : Agreste - Rica</t>
  </si>
  <si>
    <t xml:space="preserve">Évolution de la production par hectare des exploitations spécialisées en céréales et oléo-protéagineux en euros constants </t>
  </si>
  <si>
    <t>Source : Agreste - Rica 2023</t>
  </si>
  <si>
    <t>Évolution 2022/2023 de l'ensemble des charges des exploitations spécialisées en céréales et oléo-protéagineux</t>
  </si>
  <si>
    <t>Champ : exploitations spécialisées céréales - oléo-protéagineux en Île-de-France</t>
  </si>
  <si>
    <t>Évolution de la valeur ajoutée par hectare des exploitations spécialisées en céréales et oléo-protéagineux en 2023 en euros constants</t>
  </si>
  <si>
    <t>Évolution du taux de valeur ajoutée des exploitations spécialisées en cultures de céréales et oléo-protéagineux</t>
  </si>
  <si>
    <t>Graphique 6</t>
  </si>
  <si>
    <t>Les charges sociales augmentent inégalement</t>
  </si>
  <si>
    <t>Charges sociales de l’exploitant par année</t>
  </si>
  <si>
    <t xml:space="preserve">Lecture : la moyenne des charges est représentée par le trait horizontal dans le rectangle bleu. Ce rectangle représente la valeur des charges sociales payées par 50 % des effectifs. Les 25 % payant le plus de charges sociales se situent au-dessus du rectangle, le long du pointillé jusqu’au trait supérieur et les valeurs extrêmes sont représentées par les cercles.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</si>
</sst>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" fontId="19" fillId="0" borderId="0" xfId="0" applyNumberFormat="1" applyFont="1"/>
    <xf numFmtId="9" fontId="19" fillId="0" borderId="0" xfId="0" applyNumberFormat="1" applyFont="1"/>
    <xf numFmtId="3" fontId="19" fillId="0" borderId="0" xfId="0" applyNumberFormat="1" applyFont="1"/>
    <xf numFmtId="164" fontId="19" fillId="0" borderId="0" xfId="0" applyNumberFormat="1" applyFont="1"/>
    <xf numFmtId="0" fontId="19" fillId="0" borderId="0" xfId="0" applyFont="1" applyFill="1" applyBorder="1"/>
    <xf numFmtId="0" fontId="21" fillId="0" borderId="0" xfId="0" applyFont="1" applyFill="1" applyBorder="1"/>
    <xf numFmtId="2" fontId="21" fillId="0" borderId="0" xfId="0" applyNumberFormat="1" applyFont="1" applyFill="1" applyBorder="1"/>
    <xf numFmtId="0" fontId="21" fillId="0" borderId="0" xfId="0" applyFont="1" applyFill="1" applyBorder="1" applyAlignment="1">
      <alignment horizontal="center" vertical="center"/>
    </xf>
    <xf numFmtId="0" fontId="19" fillId="0" borderId="0" xfId="0" applyFont="1" applyAlignme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57961504811914E-2"/>
          <c:y val="0.1360544217687075"/>
          <c:w val="0.8713864829396325"/>
          <c:h val="0.72612994804220887"/>
        </c:manualLayout>
      </c:layout>
      <c:lineChart>
        <c:grouping val="standard"/>
        <c:varyColors val="0"/>
        <c:ser>
          <c:idx val="0"/>
          <c:order val="0"/>
          <c:tx>
            <c:v>Production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Graphique1!$A$8:$A$19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Graphique1!$B$8:$B$19</c:f>
              <c:numCache>
                <c:formatCode>#,##0</c:formatCode>
                <c:ptCount val="12"/>
                <c:pt idx="0">
                  <c:v>2032.8025658907138</c:v>
                </c:pt>
                <c:pt idx="1">
                  <c:v>1618.77806775304</c:v>
                </c:pt>
                <c:pt idx="2">
                  <c:v>1444.3565619295225</c:v>
                </c:pt>
                <c:pt idx="3">
                  <c:v>1461.7404521952546</c:v>
                </c:pt>
                <c:pt idx="4">
                  <c:v>952.46919119910808</c:v>
                </c:pt>
                <c:pt idx="5">
                  <c:v>1372.6243710607419</c:v>
                </c:pt>
                <c:pt idx="6">
                  <c:v>1402.6675773587276</c:v>
                </c:pt>
                <c:pt idx="7">
                  <c:v>1397.4935368385377</c:v>
                </c:pt>
                <c:pt idx="8">
                  <c:v>1245.9863755142271</c:v>
                </c:pt>
                <c:pt idx="9">
                  <c:v>1783.0163678397757</c:v>
                </c:pt>
                <c:pt idx="10">
                  <c:v>2172.5027790118033</c:v>
                </c:pt>
                <c:pt idx="11">
                  <c:v>1647.5406792005967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9-475F-A4CB-C0A6A15A0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649456"/>
        <c:axId val="1863648208"/>
      </c:lineChart>
      <c:catAx>
        <c:axId val="186364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863648208"/>
        <c:crosses val="autoZero"/>
        <c:auto val="1"/>
        <c:lblAlgn val="ctr"/>
        <c:lblOffset val="100"/>
        <c:noMultiLvlLbl val="0"/>
      </c:catAx>
      <c:valAx>
        <c:axId val="18636482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€/ha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1.15545556805399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86364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96850393700804E-2"/>
          <c:y val="0.12037037037037036"/>
          <c:w val="0.87874759405074365"/>
          <c:h val="0.66612459900845733"/>
        </c:manualLayout>
      </c:layout>
      <c:lineChart>
        <c:grouping val="standard"/>
        <c:varyColors val="0"/>
        <c:ser>
          <c:idx val="1"/>
          <c:order val="0"/>
          <c:tx>
            <c:strRef>
              <c:f>Graphique2!$B$7</c:f>
              <c:strCache>
                <c:ptCount val="1"/>
                <c:pt idx="0">
                  <c:v>Blé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Graphique2!$A$8:$A$19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Graphique2!$B$8:$B$19</c:f>
              <c:numCache>
                <c:formatCode>0.0</c:formatCode>
                <c:ptCount val="12"/>
                <c:pt idx="0">
                  <c:v>379.87511853779733</c:v>
                </c:pt>
                <c:pt idx="1">
                  <c:v>315.09884333903028</c:v>
                </c:pt>
                <c:pt idx="2">
                  <c:v>257.32285898337943</c:v>
                </c:pt>
                <c:pt idx="3">
                  <c:v>251.14559815531513</c:v>
                </c:pt>
                <c:pt idx="4">
                  <c:v>234.20185928202508</c:v>
                </c:pt>
                <c:pt idx="5">
                  <c:v>223.35020836783224</c:v>
                </c:pt>
                <c:pt idx="6">
                  <c:v>274.44633069066049</c:v>
                </c:pt>
                <c:pt idx="7">
                  <c:v>240.98082939353984</c:v>
                </c:pt>
                <c:pt idx="8">
                  <c:v>250.1783733707974</c:v>
                </c:pt>
                <c:pt idx="9">
                  <c:v>296.87443674266484</c:v>
                </c:pt>
                <c:pt idx="10">
                  <c:v>340.81450754290393</c:v>
                </c:pt>
                <c:pt idx="11">
                  <c:v>209.42108077215499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C-431F-885A-A2192BC42D17}"/>
            </c:ext>
          </c:extLst>
        </c:ser>
        <c:ser>
          <c:idx val="2"/>
          <c:order val="1"/>
          <c:tx>
            <c:strRef>
              <c:f>Graphique2!$C$7</c:f>
              <c:strCache>
                <c:ptCount val="1"/>
                <c:pt idx="0">
                  <c:v>Orge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1.9900055013151251E-16"/>
                  <c:y val="-3.5277777777777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EC-431F-885A-A2192BC42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Graphique2!$A$8:$A$19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Graphique2!$C$8:$C$19</c:f>
              <c:numCache>
                <c:formatCode>0.0</c:formatCode>
                <c:ptCount val="12"/>
                <c:pt idx="0">
                  <c:v>342.3418245700679</c:v>
                </c:pt>
                <c:pt idx="1">
                  <c:v>289.92968995320575</c:v>
                </c:pt>
                <c:pt idx="2">
                  <c:v>254.10808405718191</c:v>
                </c:pt>
                <c:pt idx="3">
                  <c:v>244.94524228586147</c:v>
                </c:pt>
                <c:pt idx="4">
                  <c:v>212.17491775966511</c:v>
                </c:pt>
                <c:pt idx="5">
                  <c:v>227.5069629614479</c:v>
                </c:pt>
                <c:pt idx="6">
                  <c:v>265.20162775029394</c:v>
                </c:pt>
                <c:pt idx="7">
                  <c:v>212.55625508764646</c:v>
                </c:pt>
                <c:pt idx="8">
                  <c:v>213.33828641556971</c:v>
                </c:pt>
                <c:pt idx="9">
                  <c:v>271.89497008304386</c:v>
                </c:pt>
                <c:pt idx="10">
                  <c:v>320.50111971620748</c:v>
                </c:pt>
                <c:pt idx="11">
                  <c:v>220.49887220114002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EC-431F-885A-A2192BC42D17}"/>
            </c:ext>
          </c:extLst>
        </c:ser>
        <c:ser>
          <c:idx val="5"/>
          <c:order val="2"/>
          <c:tx>
            <c:strRef>
              <c:f>Graphique2!$E$7</c:f>
              <c:strCache>
                <c:ptCount val="1"/>
                <c:pt idx="0">
                  <c:v>Maïs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1.9900055013151251E-16"/>
                  <c:y val="5.7326388888888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rgbClr val="92D05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EC-431F-885A-A2192BC42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Graphique2!$A$8:$A$19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Graphique2!$E$8:$E$19</c:f>
              <c:numCache>
                <c:formatCode>0.0</c:formatCode>
                <c:ptCount val="12"/>
                <c:pt idx="0">
                  <c:v>347.52208354663838</c:v>
                </c:pt>
                <c:pt idx="1">
                  <c:v>235.43490800636687</c:v>
                </c:pt>
                <c:pt idx="2">
                  <c:v>196.24997355295321</c:v>
                </c:pt>
                <c:pt idx="3">
                  <c:v>213.8418132769693</c:v>
                </c:pt>
                <c:pt idx="4">
                  <c:v>223.66719876893515</c:v>
                </c:pt>
                <c:pt idx="5">
                  <c:v>201.9471852834096</c:v>
                </c:pt>
                <c:pt idx="6">
                  <c:v>231.7818761786391</c:v>
                </c:pt>
                <c:pt idx="7">
                  <c:v>201.39247929794868</c:v>
                </c:pt>
                <c:pt idx="8">
                  <c:v>216.17323413914633</c:v>
                </c:pt>
                <c:pt idx="9">
                  <c:v>242.17123621383791</c:v>
                </c:pt>
                <c:pt idx="10">
                  <c:v>319.16109214578779</c:v>
                </c:pt>
                <c:pt idx="11">
                  <c:v>175.22960195119703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EC-431F-885A-A2192BC42D17}"/>
            </c:ext>
          </c:extLst>
        </c:ser>
        <c:ser>
          <c:idx val="3"/>
          <c:order val="3"/>
          <c:tx>
            <c:strRef>
              <c:f>Graphique2!$D$7</c:f>
              <c:strCache>
                <c:ptCount val="1"/>
                <c:pt idx="0">
                  <c:v>Colza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8.1410256410257408E-3"/>
                  <c:y val="-2.6458333333333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4">
                          <a:lumMod val="7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EC-431F-885A-A2192BC42D17}"/>
                </c:ext>
              </c:extLst>
            </c:dLbl>
            <c:dLbl>
              <c:idx val="11"/>
              <c:layout>
                <c:manualLayout>
                  <c:x val="-1.9900055013151251E-16"/>
                  <c:y val="4.4097222222222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4">
                          <a:lumMod val="75000"/>
                        </a:schemeClr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EC-431F-885A-A2192BC42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Graphique2!$A$8:$A$19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Graphique2!$D$8:$D$19</c:f>
              <c:numCache>
                <c:formatCode>0.0</c:formatCode>
                <c:ptCount val="12"/>
                <c:pt idx="0">
                  <c:v>823.2068296559562</c:v>
                </c:pt>
                <c:pt idx="1">
                  <c:v>639.85465294049482</c:v>
                </c:pt>
                <c:pt idx="2">
                  <c:v>524.28698648442958</c:v>
                </c:pt>
                <c:pt idx="3">
                  <c:v>609.61427521264295</c:v>
                </c:pt>
                <c:pt idx="4">
                  <c:v>568.54644896315313</c:v>
                </c:pt>
                <c:pt idx="5">
                  <c:v>542.28431925706116</c:v>
                </c:pt>
                <c:pt idx="6">
                  <c:v>516.12538635190526</c:v>
                </c:pt>
                <c:pt idx="7">
                  <c:v>578.33856066165197</c:v>
                </c:pt>
                <c:pt idx="8">
                  <c:v>510.36966525085319</c:v>
                </c:pt>
                <c:pt idx="9">
                  <c:v>719.65154978878161</c:v>
                </c:pt>
                <c:pt idx="10">
                  <c:v>713.29259118350672</c:v>
                </c:pt>
                <c:pt idx="11">
                  <c:v>439.74363381723003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EC-431F-885A-A2192BC4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804256"/>
        <c:axId val="600808416"/>
        <c:extLst/>
      </c:lineChart>
      <c:catAx>
        <c:axId val="6008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00808416"/>
        <c:crosses val="autoZero"/>
        <c:auto val="1"/>
        <c:lblAlgn val="ctr"/>
        <c:lblOffset val="100"/>
        <c:noMultiLvlLbl val="0"/>
      </c:catAx>
      <c:valAx>
        <c:axId val="6008084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€/t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8.57137649460484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60080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08245844269466"/>
          <c:y val="0.89418817439486731"/>
          <c:w val="0.76172375328083985"/>
          <c:h val="7.8034047827354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48545675185863"/>
          <c:y val="1.4651507074774721E-2"/>
          <c:w val="0.54301580440366837"/>
          <c:h val="0.839289425944281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Graphique3!$B$7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Graphique3!$A$11:$A$21</c:f>
              <c:strCache>
                <c:ptCount val="11"/>
                <c:pt idx="0">
                  <c:v>Fournitures</c:v>
                </c:pt>
                <c:pt idx="1">
                  <c:v>Impôts et taxes</c:v>
                </c:pt>
                <c:pt idx="2">
                  <c:v>Charges de personnel</c:v>
                </c:pt>
                <c:pt idx="3">
                  <c:v>Semences et plants</c:v>
                </c:pt>
                <c:pt idx="4">
                  <c:v>Assurances</c:v>
                </c:pt>
                <c:pt idx="5">
                  <c:v>Entretien des bâtiments et du matériel</c:v>
                </c:pt>
                <c:pt idx="6">
                  <c:v>Énergie ensemble</c:v>
                </c:pt>
                <c:pt idx="7">
                  <c:v>Travaux pour cultures et élevages</c:v>
                </c:pt>
                <c:pt idx="8">
                  <c:v>Fermages</c:v>
                </c:pt>
                <c:pt idx="9">
                  <c:v>Produits phytosanitaires</c:v>
                </c:pt>
                <c:pt idx="10">
                  <c:v>Engrais et amendements</c:v>
                </c:pt>
              </c:strCache>
            </c:strRef>
          </c:cat>
          <c:val>
            <c:numRef>
              <c:f>Graphique3!$B$11:$B$21</c:f>
              <c:numCache>
                <c:formatCode>0.00</c:formatCode>
                <c:ptCount val="11"/>
                <c:pt idx="0">
                  <c:v>2.25</c:v>
                </c:pt>
                <c:pt idx="1">
                  <c:v>3.16</c:v>
                </c:pt>
                <c:pt idx="2">
                  <c:v>7.78</c:v>
                </c:pt>
                <c:pt idx="3">
                  <c:v>13.3</c:v>
                </c:pt>
                <c:pt idx="4">
                  <c:v>12.31</c:v>
                </c:pt>
                <c:pt idx="5">
                  <c:v>15</c:v>
                </c:pt>
                <c:pt idx="6">
                  <c:v>18.29</c:v>
                </c:pt>
                <c:pt idx="7">
                  <c:v>24.1</c:v>
                </c:pt>
                <c:pt idx="8">
                  <c:v>23.66</c:v>
                </c:pt>
                <c:pt idx="9">
                  <c:v>26.86</c:v>
                </c:pt>
                <c:pt idx="10">
                  <c:v>47.11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1-445F-B754-BB24C0DD397B}"/>
            </c:ext>
          </c:extLst>
        </c:ser>
        <c:ser>
          <c:idx val="1"/>
          <c:order val="1"/>
          <c:tx>
            <c:strRef>
              <c:f>Graphique3!$C$7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Graphique3!$A$11:$A$21</c:f>
              <c:strCache>
                <c:ptCount val="11"/>
                <c:pt idx="0">
                  <c:v>Fournitures</c:v>
                </c:pt>
                <c:pt idx="1">
                  <c:v>Impôts et taxes</c:v>
                </c:pt>
                <c:pt idx="2">
                  <c:v>Charges de personnel</c:v>
                </c:pt>
                <c:pt idx="3">
                  <c:v>Semences et plants</c:v>
                </c:pt>
                <c:pt idx="4">
                  <c:v>Assurances</c:v>
                </c:pt>
                <c:pt idx="5">
                  <c:v>Entretien des bâtiments et du matériel</c:v>
                </c:pt>
                <c:pt idx="6">
                  <c:v>Énergie ensemble</c:v>
                </c:pt>
                <c:pt idx="7">
                  <c:v>Travaux pour cultures et élevages</c:v>
                </c:pt>
                <c:pt idx="8">
                  <c:v>Fermages</c:v>
                </c:pt>
                <c:pt idx="9">
                  <c:v>Produits phytosanitaires</c:v>
                </c:pt>
                <c:pt idx="10">
                  <c:v>Engrais et amendements</c:v>
                </c:pt>
              </c:strCache>
            </c:strRef>
          </c:cat>
          <c:val>
            <c:numRef>
              <c:f>Graphique3!$C$11:$C$21</c:f>
              <c:numCache>
                <c:formatCode>0.00</c:formatCode>
                <c:ptCount val="11"/>
                <c:pt idx="0">
                  <c:v>0.85</c:v>
                </c:pt>
                <c:pt idx="1">
                  <c:v>3.21</c:v>
                </c:pt>
                <c:pt idx="2">
                  <c:v>7.97</c:v>
                </c:pt>
                <c:pt idx="3">
                  <c:v>14.97</c:v>
                </c:pt>
                <c:pt idx="4">
                  <c:v>15.05</c:v>
                </c:pt>
                <c:pt idx="5">
                  <c:v>15.29</c:v>
                </c:pt>
                <c:pt idx="6">
                  <c:v>17.079999999999998</c:v>
                </c:pt>
                <c:pt idx="7">
                  <c:v>24.54</c:v>
                </c:pt>
                <c:pt idx="8">
                  <c:v>25.46</c:v>
                </c:pt>
                <c:pt idx="9">
                  <c:v>31.76</c:v>
                </c:pt>
                <c:pt idx="10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1-445F-B754-BB24C0DD3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7757488"/>
        <c:axId val="327758320"/>
      </c:barChart>
      <c:catAx>
        <c:axId val="32775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27758320"/>
        <c:crosses val="autoZero"/>
        <c:auto val="1"/>
        <c:lblAlgn val="ctr"/>
        <c:lblOffset val="100"/>
        <c:noMultiLvlLbl val="0"/>
      </c:catAx>
      <c:valAx>
        <c:axId val="32775832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Milliers d'euros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2775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650917258396797"/>
          <c:y val="0.75099967337404605"/>
          <c:w val="0.22775281899104499"/>
          <c:h val="7.902757373474861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32287533482992E-2"/>
          <c:y val="0.11306615013249909"/>
          <c:w val="0.93064092423229539"/>
          <c:h val="0.79687019438377826"/>
        </c:manualLayout>
      </c:layout>
      <c:lineChart>
        <c:grouping val="standard"/>
        <c:varyColors val="0"/>
        <c:ser>
          <c:idx val="1"/>
          <c:order val="0"/>
          <c:tx>
            <c:strRef>
              <c:f>Graphique4!$B$7</c:f>
              <c:strCache>
                <c:ptCount val="1"/>
                <c:pt idx="0">
                  <c:v>Valeur ajoutée / ha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Graphique4!$A$8:$A$13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Graphique4!$B$8:$B$13</c:f>
              <c:numCache>
                <c:formatCode>0</c:formatCode>
                <c:ptCount val="6"/>
                <c:pt idx="0">
                  <c:v>472.55547563008417</c:v>
                </c:pt>
                <c:pt idx="1">
                  <c:v>432.0358160569163</c:v>
                </c:pt>
                <c:pt idx="2">
                  <c:v>304.52145782416676</c:v>
                </c:pt>
                <c:pt idx="3">
                  <c:v>859.55122740643981</c:v>
                </c:pt>
                <c:pt idx="4">
                  <c:v>1041.7182600762567</c:v>
                </c:pt>
                <c:pt idx="5">
                  <c:v>369.56481241125999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1-43EF-B2AC-E1004244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117119"/>
        <c:axId val="447127935"/>
      </c:lineChart>
      <c:catAx>
        <c:axId val="447117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47127935"/>
        <c:crosses val="autoZero"/>
        <c:auto val="1"/>
        <c:lblAlgn val="ctr"/>
        <c:lblOffset val="100"/>
        <c:noMultiLvlLbl val="0"/>
      </c:catAx>
      <c:valAx>
        <c:axId val="44712793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r>
                  <a:rPr lang="fr-FR"/>
                  <a:t>€/ha</a:t>
                </a:r>
              </a:p>
            </c:rich>
          </c:tx>
          <c:layout>
            <c:manualLayout>
              <c:xMode val="edge"/>
              <c:yMode val="edge"/>
              <c:x val="2.5971618929510786E-2"/>
              <c:y val="1.11514264169767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arianne" panose="02000000000000000000" pitchFamily="50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4711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Graphique5!$B$7</c:f>
              <c:strCache>
                <c:ptCount val="1"/>
                <c:pt idx="0">
                  <c:v>Taux VA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Graphique5!$A$8:$A$19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Graphique5!$B$8:$B$19</c:f>
              <c:numCache>
                <c:formatCode>0%</c:formatCode>
                <c:ptCount val="12"/>
                <c:pt idx="0">
                  <c:v>0.48327041161093814</c:v>
                </c:pt>
                <c:pt idx="1">
                  <c:v>0.3337402346520571</c:v>
                </c:pt>
                <c:pt idx="2">
                  <c:v>0.27492834695708662</c:v>
                </c:pt>
                <c:pt idx="3">
                  <c:v>0.29968811919458782</c:v>
                </c:pt>
                <c:pt idx="4">
                  <c:v>-3.4899999564913325E-2</c:v>
                </c:pt>
                <c:pt idx="5">
                  <c:v>0.33404439628875299</c:v>
                </c:pt>
                <c:pt idx="6">
                  <c:v>0.33689769640211126</c:v>
                </c:pt>
                <c:pt idx="7">
                  <c:v>0.30915049312806409</c:v>
                </c:pt>
                <c:pt idx="8">
                  <c:v>0.24440191627174854</c:v>
                </c:pt>
                <c:pt idx="9">
                  <c:v>0.48207702571336125</c:v>
                </c:pt>
                <c:pt idx="10">
                  <c:v>0.47950146261727661</c:v>
                </c:pt>
                <c:pt idx="11">
                  <c:v>0.22431301216220981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D8-4C44-A76D-7C8A4515C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38992"/>
        <c:axId val="433443984"/>
      </c:lineChart>
      <c:catAx>
        <c:axId val="43343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33443984"/>
        <c:crosses val="autoZero"/>
        <c:auto val="1"/>
        <c:lblAlgn val="ctr"/>
        <c:lblOffset val="100"/>
        <c:noMultiLvlLbl val="0"/>
      </c:catAx>
      <c:valAx>
        <c:axId val="4334439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3343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15874</xdr:rowOff>
    </xdr:from>
    <xdr:to>
      <xdr:col>8</xdr:col>
      <xdr:colOff>519525</xdr:colOff>
      <xdr:row>21</xdr:row>
      <xdr:rowOff>106999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5</xdr:row>
      <xdr:rowOff>104775</xdr:rowOff>
    </xdr:from>
    <xdr:to>
      <xdr:col>12</xdr:col>
      <xdr:colOff>250875</xdr:colOff>
      <xdr:row>23</xdr:row>
      <xdr:rowOff>70125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461961</xdr:colOff>
      <xdr:row>4</xdr:row>
      <xdr:rowOff>155576</xdr:rowOff>
    </xdr:from>
    <xdr:to>
      <xdr:col>12</xdr:col>
      <xdr:colOff>66675</xdr:colOff>
      <xdr:row>22</xdr:row>
      <xdr:rowOff>127000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39221</xdr:colOff>
      <xdr:row>5</xdr:row>
      <xdr:rowOff>50985</xdr:rowOff>
    </xdr:from>
    <xdr:to>
      <xdr:col>9</xdr:col>
      <xdr:colOff>549221</xdr:colOff>
      <xdr:row>20</xdr:row>
      <xdr:rowOff>142110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28574</xdr:rowOff>
    </xdr:from>
    <xdr:to>
      <xdr:col>9</xdr:col>
      <xdr:colOff>519525</xdr:colOff>
      <xdr:row>21</xdr:row>
      <xdr:rowOff>119699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6</xdr:row>
      <xdr:rowOff>96071</xdr:rowOff>
    </xdr:from>
    <xdr:to>
      <xdr:col>9</xdr:col>
      <xdr:colOff>426583</xdr:colOff>
      <xdr:row>26</xdr:row>
      <xdr:rowOff>107951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061271"/>
          <a:ext cx="6598783" cy="318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K18" sqref="K18"/>
    </sheetView>
  </sheetViews>
  <sheetFormatPr baseColWidth="10" defaultColWidth="11.453125" defaultRowHeight="12.5" x14ac:dyDescent="0.25"/>
  <cols>
    <col min="1" max="16384" width="11.453125" style="2"/>
  </cols>
  <sheetData>
    <row r="1" spans="1:2" ht="13" x14ac:dyDescent="0.3">
      <c r="A1" s="1" t="s">
        <v>14</v>
      </c>
    </row>
    <row r="2" spans="1:2" ht="13" x14ac:dyDescent="0.3">
      <c r="A2" s="3" t="s">
        <v>20</v>
      </c>
    </row>
    <row r="3" spans="1:2" x14ac:dyDescent="0.25">
      <c r="A3" s="2" t="s">
        <v>33</v>
      </c>
    </row>
    <row r="4" spans="1:2" x14ac:dyDescent="0.25">
      <c r="A4" s="2" t="s">
        <v>36</v>
      </c>
    </row>
    <row r="5" spans="1:2" x14ac:dyDescent="0.25">
      <c r="A5" s="2" t="s">
        <v>32</v>
      </c>
    </row>
    <row r="7" spans="1:2" x14ac:dyDescent="0.25">
      <c r="B7" s="2" t="s">
        <v>22</v>
      </c>
    </row>
    <row r="8" spans="1:2" x14ac:dyDescent="0.25">
      <c r="A8" s="2">
        <v>2012</v>
      </c>
      <c r="B8" s="6">
        <v>2032.8025658907138</v>
      </c>
    </row>
    <row r="9" spans="1:2" x14ac:dyDescent="0.25">
      <c r="A9" s="2">
        <v>2013</v>
      </c>
      <c r="B9" s="6">
        <v>1618.77806775304</v>
      </c>
    </row>
    <row r="10" spans="1:2" x14ac:dyDescent="0.25">
      <c r="A10" s="2">
        <v>2014</v>
      </c>
      <c r="B10" s="6">
        <v>1444.3565619295225</v>
      </c>
    </row>
    <row r="11" spans="1:2" x14ac:dyDescent="0.25">
      <c r="A11" s="2">
        <v>2015</v>
      </c>
      <c r="B11" s="6">
        <v>1461.7404521952546</v>
      </c>
    </row>
    <row r="12" spans="1:2" x14ac:dyDescent="0.25">
      <c r="A12" s="2">
        <v>2016</v>
      </c>
      <c r="B12" s="6">
        <v>952.46919119910808</v>
      </c>
    </row>
    <row r="13" spans="1:2" x14ac:dyDescent="0.25">
      <c r="A13" s="2">
        <v>2017</v>
      </c>
      <c r="B13" s="6">
        <v>1372.6243710607419</v>
      </c>
    </row>
    <row r="14" spans="1:2" x14ac:dyDescent="0.25">
      <c r="A14" s="2">
        <v>2018</v>
      </c>
      <c r="B14" s="6">
        <v>1402.6675773587276</v>
      </c>
    </row>
    <row r="15" spans="1:2" x14ac:dyDescent="0.25">
      <c r="A15" s="2">
        <v>2019</v>
      </c>
      <c r="B15" s="6">
        <v>1397.4935368385377</v>
      </c>
    </row>
    <row r="16" spans="1:2" x14ac:dyDescent="0.25">
      <c r="A16" s="2">
        <v>2020</v>
      </c>
      <c r="B16" s="6">
        <v>1245.9863755142271</v>
      </c>
    </row>
    <row r="17" spans="1:2" x14ac:dyDescent="0.25">
      <c r="A17" s="2">
        <v>2021</v>
      </c>
      <c r="B17" s="6">
        <v>1783.0163678397757</v>
      </c>
    </row>
    <row r="18" spans="1:2" x14ac:dyDescent="0.25">
      <c r="A18" s="2">
        <v>2022</v>
      </c>
      <c r="B18" s="6">
        <v>2172.5027790118033</v>
      </c>
    </row>
    <row r="19" spans="1:2" x14ac:dyDescent="0.25">
      <c r="A19" s="2">
        <v>2023</v>
      </c>
      <c r="B19" s="6">
        <v>1647.5406792005967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G4" sqref="G4"/>
    </sheetView>
  </sheetViews>
  <sheetFormatPr baseColWidth="10" defaultColWidth="11.453125" defaultRowHeight="12.5" x14ac:dyDescent="0.25"/>
  <cols>
    <col min="1" max="16384" width="11.453125" style="2"/>
  </cols>
  <sheetData>
    <row r="1" spans="1:5" ht="13" x14ac:dyDescent="0.3">
      <c r="A1" s="1" t="s">
        <v>17</v>
      </c>
    </row>
    <row r="2" spans="1:5" ht="13" x14ac:dyDescent="0.3">
      <c r="A2" s="3" t="s">
        <v>24</v>
      </c>
    </row>
    <row r="3" spans="1:5" x14ac:dyDescent="0.25">
      <c r="A3" s="2" t="s">
        <v>25</v>
      </c>
    </row>
    <row r="4" spans="1:5" x14ac:dyDescent="0.25">
      <c r="A4" s="2" t="s">
        <v>36</v>
      </c>
    </row>
    <row r="5" spans="1:5" x14ac:dyDescent="0.25">
      <c r="A5" s="2" t="s">
        <v>32</v>
      </c>
    </row>
    <row r="7" spans="1:5" x14ac:dyDescent="0.25">
      <c r="B7" s="2" t="s">
        <v>26</v>
      </c>
      <c r="C7" s="2" t="s">
        <v>27</v>
      </c>
      <c r="D7" s="2" t="s">
        <v>28</v>
      </c>
      <c r="E7" s="2" t="s">
        <v>29</v>
      </c>
    </row>
    <row r="8" spans="1:5" x14ac:dyDescent="0.25">
      <c r="A8" s="2">
        <v>2012</v>
      </c>
      <c r="B8" s="7">
        <v>379.87511853779733</v>
      </c>
      <c r="C8" s="7">
        <v>342.3418245700679</v>
      </c>
      <c r="D8" s="7">
        <v>823.2068296559562</v>
      </c>
      <c r="E8" s="7">
        <v>347.52208354663838</v>
      </c>
    </row>
    <row r="9" spans="1:5" x14ac:dyDescent="0.25">
      <c r="A9" s="2">
        <v>2013</v>
      </c>
      <c r="B9" s="7">
        <v>315.09884333903028</v>
      </c>
      <c r="C9" s="7">
        <v>289.92968995320575</v>
      </c>
      <c r="D9" s="7">
        <v>639.85465294049482</v>
      </c>
      <c r="E9" s="7">
        <v>235.43490800636687</v>
      </c>
    </row>
    <row r="10" spans="1:5" x14ac:dyDescent="0.25">
      <c r="A10" s="2">
        <v>2014</v>
      </c>
      <c r="B10" s="7">
        <v>257.32285898337943</v>
      </c>
      <c r="C10" s="7">
        <v>254.10808405718191</v>
      </c>
      <c r="D10" s="7">
        <v>524.28698648442958</v>
      </c>
      <c r="E10" s="7">
        <v>196.24997355295321</v>
      </c>
    </row>
    <row r="11" spans="1:5" x14ac:dyDescent="0.25">
      <c r="A11" s="2">
        <v>2015</v>
      </c>
      <c r="B11" s="7">
        <v>251.14559815531513</v>
      </c>
      <c r="C11" s="7">
        <v>244.94524228586147</v>
      </c>
      <c r="D11" s="7">
        <v>609.61427521264295</v>
      </c>
      <c r="E11" s="7">
        <v>213.8418132769693</v>
      </c>
    </row>
    <row r="12" spans="1:5" x14ac:dyDescent="0.25">
      <c r="A12" s="2">
        <v>2016</v>
      </c>
      <c r="B12" s="7">
        <v>234.20185928202508</v>
      </c>
      <c r="C12" s="7">
        <v>212.17491775966511</v>
      </c>
      <c r="D12" s="7">
        <v>568.54644896315313</v>
      </c>
      <c r="E12" s="7">
        <v>223.66719876893515</v>
      </c>
    </row>
    <row r="13" spans="1:5" x14ac:dyDescent="0.25">
      <c r="A13" s="2">
        <v>2017</v>
      </c>
      <c r="B13" s="7">
        <v>223.35020836783224</v>
      </c>
      <c r="C13" s="7">
        <v>227.5069629614479</v>
      </c>
      <c r="D13" s="7">
        <v>542.28431925706116</v>
      </c>
      <c r="E13" s="7">
        <v>201.9471852834096</v>
      </c>
    </row>
    <row r="14" spans="1:5" x14ac:dyDescent="0.25">
      <c r="A14" s="2">
        <v>2018</v>
      </c>
      <c r="B14" s="7">
        <v>274.44633069066049</v>
      </c>
      <c r="C14" s="7">
        <v>265.20162775029394</v>
      </c>
      <c r="D14" s="7">
        <v>516.12538635190526</v>
      </c>
      <c r="E14" s="7">
        <v>231.7818761786391</v>
      </c>
    </row>
    <row r="15" spans="1:5" x14ac:dyDescent="0.25">
      <c r="A15" s="2">
        <v>2019</v>
      </c>
      <c r="B15" s="7">
        <v>240.98082939353984</v>
      </c>
      <c r="C15" s="7">
        <v>212.55625508764646</v>
      </c>
      <c r="D15" s="7">
        <v>578.33856066165197</v>
      </c>
      <c r="E15" s="7">
        <v>201.39247929794868</v>
      </c>
    </row>
    <row r="16" spans="1:5" x14ac:dyDescent="0.25">
      <c r="A16" s="2">
        <v>2020</v>
      </c>
      <c r="B16" s="7">
        <v>250.1783733707974</v>
      </c>
      <c r="C16" s="7">
        <v>213.33828641556971</v>
      </c>
      <c r="D16" s="7">
        <v>510.36966525085319</v>
      </c>
      <c r="E16" s="7">
        <v>216.17323413914633</v>
      </c>
    </row>
    <row r="17" spans="1:5" x14ac:dyDescent="0.25">
      <c r="A17" s="2">
        <v>2021</v>
      </c>
      <c r="B17" s="7">
        <v>296.87443674266484</v>
      </c>
      <c r="C17" s="7">
        <v>271.89497008304386</v>
      </c>
      <c r="D17" s="7">
        <v>719.65154978878161</v>
      </c>
      <c r="E17" s="7">
        <v>242.17123621383791</v>
      </c>
    </row>
    <row r="18" spans="1:5" x14ac:dyDescent="0.25">
      <c r="A18" s="2">
        <v>2022</v>
      </c>
      <c r="B18" s="7">
        <v>340.81450754290393</v>
      </c>
      <c r="C18" s="7">
        <v>320.50111971620748</v>
      </c>
      <c r="D18" s="7">
        <v>713.29259118350672</v>
      </c>
      <c r="E18" s="7">
        <v>319.16109214578779</v>
      </c>
    </row>
    <row r="19" spans="1:5" x14ac:dyDescent="0.25">
      <c r="A19" s="2">
        <v>2023</v>
      </c>
      <c r="B19" s="7">
        <v>209.42108077215499</v>
      </c>
      <c r="C19" s="7">
        <v>220.49887220114002</v>
      </c>
      <c r="D19" s="7">
        <v>439.74363381723003</v>
      </c>
      <c r="E19" s="7">
        <v>175.22960195119703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2" workbookViewId="0">
      <selection activeCell="A4" sqref="A4"/>
    </sheetView>
  </sheetViews>
  <sheetFormatPr baseColWidth="10" defaultColWidth="11.453125" defaultRowHeight="12.5" x14ac:dyDescent="0.25"/>
  <cols>
    <col min="1" max="1" width="33.7265625" style="2" customWidth="1"/>
    <col min="2" max="3" width="11.453125" style="2"/>
    <col min="4" max="4" width="15.453125" style="2" customWidth="1"/>
    <col min="5" max="5" width="11.453125" style="2"/>
    <col min="6" max="6" width="12.81640625" style="2" customWidth="1"/>
    <col min="7" max="10" width="11.453125" style="2"/>
    <col min="11" max="11" width="6.26953125" style="2" customWidth="1"/>
    <col min="12" max="12" width="7.1796875" style="2" customWidth="1"/>
    <col min="13" max="16384" width="11.453125" style="2"/>
  </cols>
  <sheetData>
    <row r="1" spans="1:3" ht="13" x14ac:dyDescent="0.3">
      <c r="A1" s="1" t="s">
        <v>21</v>
      </c>
    </row>
    <row r="2" spans="1:3" ht="13" x14ac:dyDescent="0.3">
      <c r="A2" s="3" t="s">
        <v>31</v>
      </c>
    </row>
    <row r="3" spans="1:3" x14ac:dyDescent="0.25">
      <c r="A3" s="2" t="s">
        <v>35</v>
      </c>
    </row>
    <row r="4" spans="1:3" x14ac:dyDescent="0.25">
      <c r="A4" s="2" t="s">
        <v>36</v>
      </c>
    </row>
    <row r="5" spans="1:3" x14ac:dyDescent="0.25">
      <c r="A5" s="2" t="s">
        <v>34</v>
      </c>
    </row>
    <row r="6" spans="1:3" x14ac:dyDescent="0.25">
      <c r="A6" s="8"/>
      <c r="B6" s="8"/>
      <c r="C6" s="8"/>
    </row>
    <row r="7" spans="1:3" x14ac:dyDescent="0.25">
      <c r="A7" s="9"/>
      <c r="B7" s="11">
        <v>2022</v>
      </c>
      <c r="C7" s="11">
        <v>2023</v>
      </c>
    </row>
    <row r="8" spans="1:3" x14ac:dyDescent="0.25">
      <c r="A8" s="9" t="s">
        <v>13</v>
      </c>
      <c r="B8" s="10">
        <v>0.03</v>
      </c>
      <c r="C8" s="10">
        <v>0.05</v>
      </c>
    </row>
    <row r="9" spans="1:3" x14ac:dyDescent="0.25">
      <c r="A9" s="9" t="s">
        <v>11</v>
      </c>
      <c r="B9" s="10">
        <v>0.42</v>
      </c>
      <c r="C9" s="10">
        <v>0.41</v>
      </c>
    </row>
    <row r="10" spans="1:3" x14ac:dyDescent="0.25">
      <c r="A10" s="9" t="s">
        <v>12</v>
      </c>
      <c r="B10" s="10">
        <v>0.54</v>
      </c>
      <c r="C10" s="10">
        <v>0.47</v>
      </c>
    </row>
    <row r="11" spans="1:3" x14ac:dyDescent="0.25">
      <c r="A11" s="9" t="s">
        <v>8</v>
      </c>
      <c r="B11" s="10">
        <v>2.25</v>
      </c>
      <c r="C11" s="10">
        <v>0.85</v>
      </c>
    </row>
    <row r="12" spans="1:3" x14ac:dyDescent="0.25">
      <c r="A12" s="9" t="s">
        <v>10</v>
      </c>
      <c r="B12" s="10">
        <v>3.16</v>
      </c>
      <c r="C12" s="10">
        <v>3.21</v>
      </c>
    </row>
    <row r="13" spans="1:3" x14ac:dyDescent="0.25">
      <c r="A13" s="9" t="s">
        <v>0</v>
      </c>
      <c r="B13" s="10">
        <v>7.78</v>
      </c>
      <c r="C13" s="10">
        <v>7.97</v>
      </c>
    </row>
    <row r="14" spans="1:3" x14ac:dyDescent="0.25">
      <c r="A14" s="9" t="s">
        <v>4</v>
      </c>
      <c r="B14" s="10">
        <v>13.3</v>
      </c>
      <c r="C14" s="10">
        <v>14.97</v>
      </c>
    </row>
    <row r="15" spans="1:3" x14ac:dyDescent="0.25">
      <c r="A15" s="9" t="s">
        <v>9</v>
      </c>
      <c r="B15" s="10">
        <v>12.31</v>
      </c>
      <c r="C15" s="10">
        <v>15.05</v>
      </c>
    </row>
    <row r="16" spans="1:3" x14ac:dyDescent="0.25">
      <c r="A16" s="9" t="s">
        <v>6</v>
      </c>
      <c r="B16" s="10">
        <v>15</v>
      </c>
      <c r="C16" s="10">
        <v>15.29</v>
      </c>
    </row>
    <row r="17" spans="1:3" x14ac:dyDescent="0.25">
      <c r="A17" s="9" t="s">
        <v>5</v>
      </c>
      <c r="B17" s="10">
        <v>18.29</v>
      </c>
      <c r="C17" s="10">
        <v>17.079999999999998</v>
      </c>
    </row>
    <row r="18" spans="1:3" x14ac:dyDescent="0.25">
      <c r="A18" s="9" t="s">
        <v>7</v>
      </c>
      <c r="B18" s="10">
        <v>24.1</v>
      </c>
      <c r="C18" s="10">
        <v>24.54</v>
      </c>
    </row>
    <row r="19" spans="1:3" x14ac:dyDescent="0.25">
      <c r="A19" s="9" t="s">
        <v>2</v>
      </c>
      <c r="B19" s="10">
        <v>23.66</v>
      </c>
      <c r="C19" s="10">
        <v>25.46</v>
      </c>
    </row>
    <row r="20" spans="1:3" x14ac:dyDescent="0.25">
      <c r="A20" s="9" t="s">
        <v>3</v>
      </c>
      <c r="B20" s="10">
        <v>26.86</v>
      </c>
      <c r="C20" s="10">
        <v>31.76</v>
      </c>
    </row>
    <row r="21" spans="1:3" x14ac:dyDescent="0.25">
      <c r="A21" s="9" t="s">
        <v>1</v>
      </c>
      <c r="B21" s="10">
        <v>47.11</v>
      </c>
      <c r="C21" s="10">
        <v>73.5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>
      <selection activeCell="A4" sqref="A4:XFD4"/>
    </sheetView>
  </sheetViews>
  <sheetFormatPr baseColWidth="10" defaultColWidth="11.453125" defaultRowHeight="12.5" x14ac:dyDescent="0.25"/>
  <cols>
    <col min="1" max="16384" width="11.453125" style="2"/>
  </cols>
  <sheetData>
    <row r="1" spans="1:2" ht="13" x14ac:dyDescent="0.3">
      <c r="A1" s="1" t="s">
        <v>23</v>
      </c>
    </row>
    <row r="2" spans="1:2" ht="13" x14ac:dyDescent="0.3">
      <c r="A2" s="3" t="s">
        <v>16</v>
      </c>
    </row>
    <row r="3" spans="1:2" x14ac:dyDescent="0.25">
      <c r="A3" s="2" t="s">
        <v>37</v>
      </c>
    </row>
    <row r="4" spans="1:2" x14ac:dyDescent="0.25">
      <c r="A4" s="2" t="s">
        <v>36</v>
      </c>
    </row>
    <row r="5" spans="1:2" x14ac:dyDescent="0.25">
      <c r="A5" s="2" t="s">
        <v>32</v>
      </c>
    </row>
    <row r="7" spans="1:2" x14ac:dyDescent="0.25">
      <c r="B7" s="2" t="s">
        <v>15</v>
      </c>
    </row>
    <row r="8" spans="1:2" x14ac:dyDescent="0.25">
      <c r="A8" s="2">
        <v>2018</v>
      </c>
      <c r="B8" s="4">
        <v>472.55547563008417</v>
      </c>
    </row>
    <row r="9" spans="1:2" x14ac:dyDescent="0.25">
      <c r="A9" s="2">
        <v>2019</v>
      </c>
      <c r="B9" s="4">
        <v>432.0358160569163</v>
      </c>
    </row>
    <row r="10" spans="1:2" x14ac:dyDescent="0.25">
      <c r="A10" s="2">
        <v>2020</v>
      </c>
      <c r="B10" s="4">
        <v>304.52145782416676</v>
      </c>
    </row>
    <row r="11" spans="1:2" x14ac:dyDescent="0.25">
      <c r="A11" s="2">
        <v>2021</v>
      </c>
      <c r="B11" s="4">
        <v>859.55122740643981</v>
      </c>
    </row>
    <row r="12" spans="1:2" x14ac:dyDescent="0.25">
      <c r="A12" s="2">
        <v>2022</v>
      </c>
      <c r="B12" s="4">
        <v>1041.7182600762567</v>
      </c>
    </row>
    <row r="13" spans="1:2" x14ac:dyDescent="0.25">
      <c r="A13" s="2">
        <v>2023</v>
      </c>
      <c r="B13" s="4">
        <v>369.56481241125999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4" sqref="A4:A5"/>
    </sheetView>
  </sheetViews>
  <sheetFormatPr baseColWidth="10" defaultColWidth="11.453125" defaultRowHeight="12.5" x14ac:dyDescent="0.25"/>
  <cols>
    <col min="1" max="16384" width="11.453125" style="2"/>
  </cols>
  <sheetData>
    <row r="1" spans="1:2" ht="13" x14ac:dyDescent="0.3">
      <c r="A1" s="1" t="s">
        <v>30</v>
      </c>
    </row>
    <row r="2" spans="1:2" ht="13" x14ac:dyDescent="0.3">
      <c r="A2" s="3" t="s">
        <v>19</v>
      </c>
    </row>
    <row r="3" spans="1:2" x14ac:dyDescent="0.25">
      <c r="A3" s="2" t="s">
        <v>38</v>
      </c>
    </row>
    <row r="4" spans="1:2" x14ac:dyDescent="0.25">
      <c r="A4" s="2" t="s">
        <v>36</v>
      </c>
    </row>
    <row r="5" spans="1:2" x14ac:dyDescent="0.25">
      <c r="A5" s="2" t="s">
        <v>32</v>
      </c>
    </row>
    <row r="7" spans="1:2" x14ac:dyDescent="0.25">
      <c r="B7" s="2" t="s">
        <v>18</v>
      </c>
    </row>
    <row r="8" spans="1:2" x14ac:dyDescent="0.25">
      <c r="A8" s="2">
        <v>2012</v>
      </c>
      <c r="B8" s="5">
        <v>0.48327041161093814</v>
      </c>
    </row>
    <row r="9" spans="1:2" x14ac:dyDescent="0.25">
      <c r="A9" s="2">
        <v>2013</v>
      </c>
      <c r="B9" s="5">
        <v>0.3337402346520571</v>
      </c>
    </row>
    <row r="10" spans="1:2" x14ac:dyDescent="0.25">
      <c r="A10" s="2">
        <v>2014</v>
      </c>
      <c r="B10" s="5">
        <v>0.27492834695708662</v>
      </c>
    </row>
    <row r="11" spans="1:2" x14ac:dyDescent="0.25">
      <c r="A11" s="2">
        <v>2015</v>
      </c>
      <c r="B11" s="5">
        <v>0.29968811919458782</v>
      </c>
    </row>
    <row r="12" spans="1:2" x14ac:dyDescent="0.25">
      <c r="A12" s="2">
        <v>2016</v>
      </c>
      <c r="B12" s="5">
        <v>-3.4899999564913325E-2</v>
      </c>
    </row>
    <row r="13" spans="1:2" x14ac:dyDescent="0.25">
      <c r="A13" s="2">
        <v>2017</v>
      </c>
      <c r="B13" s="5">
        <v>0.33404439628875299</v>
      </c>
    </row>
    <row r="14" spans="1:2" x14ac:dyDescent="0.25">
      <c r="A14" s="2">
        <v>2018</v>
      </c>
      <c r="B14" s="5">
        <v>0.33689769640211126</v>
      </c>
    </row>
    <row r="15" spans="1:2" x14ac:dyDescent="0.25">
      <c r="A15" s="2">
        <v>2019</v>
      </c>
      <c r="B15" s="5">
        <v>0.30915049312806409</v>
      </c>
    </row>
    <row r="16" spans="1:2" x14ac:dyDescent="0.25">
      <c r="A16" s="2">
        <v>2020</v>
      </c>
      <c r="B16" s="5">
        <v>0.24440191627174854</v>
      </c>
    </row>
    <row r="17" spans="1:2" x14ac:dyDescent="0.25">
      <c r="A17" s="2">
        <v>2021</v>
      </c>
      <c r="B17" s="5">
        <v>0.48207702571336125</v>
      </c>
    </row>
    <row r="18" spans="1:2" x14ac:dyDescent="0.25">
      <c r="A18" s="2">
        <v>2022</v>
      </c>
      <c r="B18" s="5">
        <v>0.47950146261727661</v>
      </c>
    </row>
    <row r="19" spans="1:2" x14ac:dyDescent="0.25">
      <c r="A19" s="2">
        <v>2023</v>
      </c>
      <c r="B19" s="5">
        <v>0.22431301216220981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K13" sqref="K13"/>
    </sheetView>
  </sheetViews>
  <sheetFormatPr baseColWidth="10" defaultRowHeight="12.5" x14ac:dyDescent="0.25"/>
  <cols>
    <col min="1" max="16384" width="10.90625" style="12"/>
  </cols>
  <sheetData>
    <row r="1" spans="1:1" ht="13" x14ac:dyDescent="0.3">
      <c r="A1" s="1" t="s">
        <v>39</v>
      </c>
    </row>
    <row r="2" spans="1:1" ht="13" x14ac:dyDescent="0.3">
      <c r="A2" s="3" t="s">
        <v>40</v>
      </c>
    </row>
    <row r="3" spans="1:1" x14ac:dyDescent="0.25">
      <c r="A3" s="2" t="s">
        <v>41</v>
      </c>
    </row>
    <row r="4" spans="1:1" x14ac:dyDescent="0.25">
      <c r="A4" s="12" t="s">
        <v>42</v>
      </c>
    </row>
    <row r="5" spans="1:1" x14ac:dyDescent="0.25">
      <c r="A5" s="2" t="s">
        <v>36</v>
      </c>
    </row>
    <row r="6" spans="1:1" x14ac:dyDescent="0.25">
      <c r="A6" s="2" t="s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Graphique1</vt:lpstr>
      <vt:lpstr>Graphique2</vt:lpstr>
      <vt:lpstr>Graphique3</vt:lpstr>
      <vt:lpstr>Graphique4</vt:lpstr>
      <vt:lpstr>Graphique5</vt:lpstr>
      <vt:lpstr>Graphique6</vt:lpstr>
      <vt:lpstr>Graphique3!Zone_d_impression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LECONTE</dc:creator>
  <cp:lastModifiedBy>Myriam Ennifar</cp:lastModifiedBy>
  <dcterms:created xsi:type="dcterms:W3CDTF">2025-02-10T16:42:29Z</dcterms:created>
  <dcterms:modified xsi:type="dcterms:W3CDTF">2025-08-25T08:31:53Z</dcterms:modified>
</cp:coreProperties>
</file>